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45"/>
  </bookViews>
  <sheets>
    <sheet name="PLANES DE MEJORAMIENTO" sheetId="2" r:id="rId1"/>
  </sheets>
  <externalReferences>
    <externalReference r:id="rId2"/>
  </externalReferences>
  <definedNames>
    <definedName name="_xlnm._FilterDatabase" localSheetId="0" hidden="1">'PLANES DE MEJORAMIENTO'!$A$1:$K$516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3" i="2" l="1"/>
  <c r="J184" i="2" s="1"/>
  <c r="I183" i="2"/>
  <c r="I184" i="2" s="1"/>
  <c r="H183" i="2"/>
  <c r="H184" i="2" s="1"/>
  <c r="J181" i="2"/>
  <c r="I181" i="2"/>
  <c r="H181" i="2"/>
  <c r="J180" i="2"/>
  <c r="I180" i="2"/>
  <c r="H180" i="2"/>
  <c r="G180" i="2"/>
  <c r="F180" i="2"/>
</calcChain>
</file>

<file path=xl/comments1.xml><?xml version="1.0" encoding="utf-8"?>
<comments xmlns="http://schemas.openxmlformats.org/spreadsheetml/2006/main">
  <authors>
    <author>Autor</author>
  </authors>
  <commentList>
    <comment ref="G1" authorId="0" shapeId="0">
      <text>
        <r>
          <rPr>
            <b/>
            <sz val="8"/>
            <color indexed="81"/>
            <rFont val="Tahoma"/>
            <family val="2"/>
          </rPr>
          <t>Autor:</t>
        </r>
        <r>
          <rPr>
            <sz val="8"/>
            <color indexed="81"/>
            <rFont val="Tahoma"/>
            <family val="2"/>
          </rPr>
          <t xml:space="preserve">
DESCRIBA LAS ACCIONES QUE ADELANTARÁ  PARA SUBSANAR LA SITUACIÓN  OBSERVADA.</t>
        </r>
      </text>
    </comment>
    <comment ref="J1" authorId="0" shapeId="0">
      <text>
        <r>
          <rPr>
            <b/>
            <sz val="8"/>
            <color indexed="81"/>
            <rFont val="Tahoma"/>
            <family val="2"/>
          </rPr>
          <t>Autor:</t>
        </r>
        <r>
          <rPr>
            <sz val="8"/>
            <color indexed="81"/>
            <rFont val="Tahoma"/>
            <family val="2"/>
          </rPr>
          <t xml:space="preserve">
NOMBRE DEL RESPONSABLE QUE ADELANTARA LAS ACCIONES DE MEJORAMIENTO.</t>
        </r>
      </text>
    </comment>
  </commentList>
</comments>
</file>

<file path=xl/sharedStrings.xml><?xml version="1.0" encoding="utf-8"?>
<sst xmlns="http://schemas.openxmlformats.org/spreadsheetml/2006/main" count="3592" uniqueCount="1544">
  <si>
    <t>AÑO AUDITORIA</t>
  </si>
  <si>
    <t xml:space="preserve">FECHA DE ACTUALIZACION </t>
  </si>
  <si>
    <t>INSTITUCION EDUCATIVA</t>
  </si>
  <si>
    <t xml:space="preserve">      ASPECTOS EVALUADOS </t>
  </si>
  <si>
    <t>INDICIO DE HALLAZGO</t>
  </si>
  <si>
    <t>CAUSA</t>
  </si>
  <si>
    <t>COMPROMISO DE ACCIONES DE MEJORAMIENTO</t>
  </si>
  <si>
    <t>RESPONSABLE DEL CUMPLIMIENTO DEL COMPROMISO</t>
  </si>
  <si>
    <t>ESTADO</t>
  </si>
  <si>
    <t>ABIERTO</t>
  </si>
  <si>
    <t>Rector y Consejo Directivo</t>
  </si>
  <si>
    <t xml:space="preserve">Rectora </t>
  </si>
  <si>
    <t>DIRECTIVA 003 DE 2013</t>
  </si>
  <si>
    <t>Rectora</t>
  </si>
  <si>
    <t>RECTOR</t>
  </si>
  <si>
    <t>GOBIERNO ESCOLAR</t>
  </si>
  <si>
    <t>AUXILIAR FINANCIERO</t>
  </si>
  <si>
    <t>CONTADORA</t>
  </si>
  <si>
    <t>CONTRACTUAL</t>
  </si>
  <si>
    <t>Desconocimiento de la norma</t>
  </si>
  <si>
    <t>Rector</t>
  </si>
  <si>
    <t>Auxiliar Financiero</t>
  </si>
  <si>
    <t>Almacenista</t>
  </si>
  <si>
    <t>Consejo Directivo</t>
  </si>
  <si>
    <t>Rectoría</t>
  </si>
  <si>
    <t>AGOSTO 2 DE 2016</t>
  </si>
  <si>
    <t>EXTERNADO NACIONAL CAMILO TORRES</t>
  </si>
  <si>
    <t>CONSEJO DIRECTIVO</t>
  </si>
  <si>
    <t>Pagaduría</t>
  </si>
  <si>
    <t>2.2.2. Dado que el colegio entrego al equipo auditor el estado de cuenta, frente a los impuestos administrados por la DIAN, se evidenció que existe deuda vencida or valor de $82.000.</t>
  </si>
  <si>
    <t>No poseer un estado de cuenta limpio con la DIAN</t>
  </si>
  <si>
    <t>Aclarar con la DIAN las deudas vencidas de los paridos enero 2007 por $78.000 y Junio 2010 por $4.000, las cuales, de acuerdo al procedimiento tributario existente se encuentran formalmente cerradas o en firme.</t>
  </si>
  <si>
    <t>Pagaduría - Rectoría</t>
  </si>
  <si>
    <t>Almacén</t>
  </si>
  <si>
    <t>2.3.2. Examinado el Sistema del Secop, no se evidenció la publicación de los contratos suscrito por el F.S.E.</t>
  </si>
  <si>
    <t>No dar publicidad a la actividad contractual del F.S.E.</t>
  </si>
  <si>
    <t>Solicitar Usuario y Claves al SECOP para dar publicidad a través de esta página sobre todo lo relacionado en materia contractual efectuada por el F.S.E.</t>
  </si>
  <si>
    <t xml:space="preserve">Rectoría - Pagaduría </t>
  </si>
  <si>
    <t>INVENTARIOS</t>
  </si>
  <si>
    <t>Rectoría - Pagaduría - Consejo Directivo.</t>
  </si>
  <si>
    <t>2.3.14. 2.3.14.1, 2.3.14.2. 2. Se señala que existe inconsistencia sobre los dos (2) contratos de sistematización de notas celebrado por el colegio para el año fiscal 2015. El primero por valor de $3.320.000 y el segundo por valor de $3.320.000, cuando el valor real era de $3.200.000, las pólizas se suscribieron de manera extemporánea, y el segundo contrato debió quedar saldado en diciembre de 2015.</t>
  </si>
  <si>
    <t>Documentos contractuales que evidencias fallas en la contratación de sistematización de notas año lectivo 2015.</t>
  </si>
  <si>
    <t>En lo sucesivo se solicitará las polizas de amparo en el menor tiempo posible, aún cuando diez (10) se considera tiempo razoble para entrega por parte del proveedor. Se atenderá lo peticonado por la OCI.</t>
  </si>
  <si>
    <t>3.6.7. Al verificar el ingreso al almacén de los elementos de consumo que se adquirieron a través del fondo, tomando como referencia los comprobantes de egreso 32 de 2015 y 8 de 2016, se observó que el 77% de los cartuchos para impresoras con corte a Dic/2015 se encontraban vencidos, los cuales costaron $1.666.000. Igual situación, ocurrió con los tóner HGP 12A, donde se evidenció al momento de la visita que existían 8 unidades, todas vencidas. Situación que denota debilidades en el sistema de control interno.</t>
  </si>
  <si>
    <t>Verificado el inventario por parte del equipo auditor, se denotó las inconsistencia relacionadas con los cartuchos y tóner.</t>
  </si>
  <si>
    <t>Efectuar revisiones periódicas en el almacén antes de tomar decisiones sobre posibles contratos de suministros, es decir, establecer el inventario de consumo o kardex de manera periódica con el fin de establecer las necesidades reales de insumos.</t>
  </si>
  <si>
    <t>AGOSTO DEL 2016</t>
  </si>
  <si>
    <t xml:space="preserve">Auxiliar Financiero </t>
  </si>
  <si>
    <t>Contador</t>
  </si>
  <si>
    <t xml:space="preserve">Rector </t>
  </si>
  <si>
    <t>Falta de comunicación</t>
  </si>
  <si>
    <t>COLEGIO JOSE MARIA VARGAS VILA</t>
  </si>
  <si>
    <t>RECTOR - ORDENADOR DEL GASTO  y AUXILIAR ADMINISTRATIVO CON FUNCIONES FINANCIERAS</t>
  </si>
  <si>
    <t>4.6. Revisada la información de tesoreria se evidencio que la institución realizó liquidación y pago de la obligaciones tributarias a la Dirección de Impuestos Nacionales (DIAN), y con la Secretaria de Hacienda Distrital, cancelando los impuestos de la vigencia 2015, pero no se entregó soporte del estado de cuenta de las retenciones canaceladas por este INstitucion a la Direccion de Impuesto y Aduanas NAcional (DIAN), e igualmennte del estado de cuenta por concepto de ICA, Contribución especial y Estampilla de los ultimos años, donde se evidencie que la Institución se encuentra al día con sus obligaciones.</t>
  </si>
  <si>
    <t>Los documentos de Estado de cuenta de la Dian y la Secretaria de Hacienda Distrital, se solicitan para las entregas del cargo de ordenador del gasto.</t>
  </si>
  <si>
    <t>Hacer solicitud de estado de cuenta de la Dian y la Secretaría de Hacienda al finalizar cada vigencia contable, además de cuando sea pertinente por cambio del ordenador del gasto.</t>
  </si>
  <si>
    <t>ALMACENISTA</t>
  </si>
  <si>
    <t>11/00/2016</t>
  </si>
  <si>
    <t>COLEGIO JOSE FRANCISCO SOCARRAS</t>
  </si>
  <si>
    <t xml:space="preserve">Almacen </t>
  </si>
  <si>
    <t>La almacenista no cumplia su función</t>
  </si>
  <si>
    <t>Realización de levantamiento fisico de los inventarios individuales del año 2016</t>
  </si>
  <si>
    <t>Desconocemos la causa</t>
  </si>
  <si>
    <t>Con el seguimiento minucioso del inventario se quiere minimizar las perdidas</t>
  </si>
  <si>
    <t>Pese a la capacitación que recibio la almacenista, ésta incumplió con su función</t>
  </si>
  <si>
    <t>Se realizó capacitación al personal administrativo sobre le manejo del softwarwe AS. En 2016 se inicia el ingreso de la información</t>
  </si>
  <si>
    <t>Falta de control en la entrega de los elementos</t>
  </si>
  <si>
    <t>Nuevo levantamiento de la información de las personas que tienen en su poder lo elementos.</t>
  </si>
  <si>
    <t>COLEGIO ARBORIZADORA BAJA</t>
  </si>
  <si>
    <t>Secretaria</t>
  </si>
  <si>
    <t>Contadora</t>
  </si>
  <si>
    <t>A partir de la fecha ya se implemento la recomendación</t>
  </si>
  <si>
    <t>No se cumplio con el seguimiento</t>
  </si>
  <si>
    <t>No se encontraron</t>
  </si>
  <si>
    <t>ORDENADOR DEL GASTO Y AUX.ADMON.CON FUNCIONES EN  ALMACENISTA</t>
  </si>
  <si>
    <t>6.8 SE EVIDENCIÓ PERDIDA DE  INSTRUMENTOS MUSICALES.</t>
  </si>
  <si>
    <t>EL DOCENTE   INFORMA VERBALMENTE DEL HUERTO YA QUE POR MOTIVOS DE TIEMPO DEL DOCENTE NO SE REALIZA EL INVENTARIO.</t>
  </si>
  <si>
    <t>REALIZAR LAS GESTIONES RESPECTIVAS (DENUNCIO - CARTA A LA EMPRESA DE VIGILANCIA - INFORME A LA SED), Y MAYOR CONTROL DE LOS INVENTARIOS</t>
  </si>
  <si>
    <t>Rectoria</t>
  </si>
  <si>
    <t>PRESUPUESTAL Y TESORERIA</t>
  </si>
  <si>
    <t>AUXILIAR ADMINISTRATIVO CON FUNCIONES FINANCIERAS</t>
  </si>
  <si>
    <t>DESDE LA VISITA DE LA AUDITORIA SE ESTA REALIZANDO LA PUBLICACION MES A MES DE LOS INFORMES FINANCIEROS,</t>
  </si>
  <si>
    <t>AUXILIAR ADMINISTRATIVO CON FUNCIONES DE ALMACEN</t>
  </si>
  <si>
    <t>PAGADURIA</t>
  </si>
  <si>
    <t>Pagaduria</t>
  </si>
  <si>
    <t xml:space="preserve">NUEVO SAN ANDRES DE LOS ALTOS </t>
  </si>
  <si>
    <t>Falta de funcionario idóneo para el proceso</t>
  </si>
  <si>
    <t xml:space="preserve">Elaborar el plan de mejoramiento y seguir al pie de la letra las acciones propuestas a fin de mejorar los procesos en los cuales se encontratron deficiencias. </t>
  </si>
  <si>
    <t>Ninguno</t>
  </si>
  <si>
    <t>3,3 De acuerdo a la modificación presupuestal se evidenció que el porcentaje en gastos fue del 59%, observándose una baja ejecución de los recursos asignados en la vigencia 2015, al rubro de gastos de funcionamiento le fueron aprobados $480,652,225, con una ejecución correspondiente del 68% y a los proyectos de inversión se le asignaron recursos por valor de $133,941,560, de lo cual se observó una baja ejecución del 26%.  Se observó que el rubro de gastos de transporte y comunicación se le asignaron recursos por valor de $28,000,000, de los cuales fueron ejecutados $28,819,420, observándose que la  ejecución fue superior en un 3% más de los recursos aprobados presentándose debilidad en el presupuesto y el el aplicativo presupuestal  que utiliza el colegio al permitir que se ejecuten recursos por encima de lo aprobado (Ver folios 116, carpeta de evidencias) Por lo anterior se tipifica en un hallazgo administrativo</t>
  </si>
  <si>
    <t>En mayo de 2014, la rectora Nohora  Judith Aldana fue incapacitada, y tuvo incapacidad por 2 años, la SED, nombró rector por encargo durante algunas incapacidades, ocasionando periodos en que no había ordenador del gasto, razón por la cual tampoco se podía ejecutar permanentemente el presupuesto, lo que generó la poca ejecución, y sólo hasta agosto de 2016 se nombró a la rectora Clara Inés León Barbosa en propiedad.</t>
  </si>
  <si>
    <t xml:space="preserve">Ejecutar al maximo el presupuesrto de la Institucion </t>
  </si>
  <si>
    <t>3,4, Se observo que la Institución no le dio importancia necesaria a los proyectos de inversión al asignarle recursos a cinco (5) proyectos, evidenciándose una baja ejecución del 26%, se observó que solo fueron ejecutados los proyectos No. 6, compra de equipo para beneficio de los estudiantes y proyecto No. 11, otros proyectos, se incumple con lo planeado en el proyecto de presupuesto al no materializarse los proyectos institucionales en beneficiando a la comunidad educativa (Ver folio 116, carpeta de evidencias) Por lo anterior se tipifica en un hallzgo administrativo</t>
  </si>
  <si>
    <t>En mayo de 2014, la rectora Nohora fue incapacitada, y tuvo incapacidad por 2 años, la SED, nombró rector por encargo durante algunas incapacidades, ocasionando periodos en que no había ordenador del gasto, razón por la cual tampoco se podía ejecutar permanentemente el presupuesto, lo que generó la poca ejecución de los proyectos  y sólo hasta agosto de 2016 se nombró a la rectora Clara Inés León Barbosa en propiedad.</t>
  </si>
  <si>
    <t xml:space="preserve">Ejecutar al maximo el presupuesrto  para proyectos de la Institucion </t>
  </si>
  <si>
    <t>COLEGIO GENERAL SANTANDER</t>
  </si>
  <si>
    <t xml:space="preserve">La funcionara de almacén no realizó estas funciones inherentes a su cargo porque no lo registra de manera sistemática y periódica en el formato digital establecido por la SED, a pesar de que realiza el proceso en un formato en papel. </t>
  </si>
  <si>
    <t>6.6 Revisado el kardex de los elementos de consumo y consumo, se evidenció la falta de registros de salida del almacén, por lo anterior la información es inexacta, incumpliendo con la resolución 001 de 2001 y adoptada por la Secretaría de Educación mediante resolución 8287 de 2001, presentándose debilidades en cuanto al control de los bienes depositados en bodega y adquiridos a través del Fondo de Servicios Educativos del colegio.</t>
  </si>
  <si>
    <t>Elaborar las salidas de almacén en el programa.</t>
  </si>
  <si>
    <t>TOMAS CARRASQUILLA</t>
  </si>
  <si>
    <t>6,1 La institución no elaboró entradas de almacén de los bienes adquiridos a través del fondo</t>
  </si>
  <si>
    <t>No se tienen entradas de almacén debido a que la Institución no cuentacon Almacenista</t>
  </si>
  <si>
    <t>Solicitar nuevamente a la Direccion de Talento Humano la asignacion de una persona que se encargue del almacen</t>
  </si>
  <si>
    <t>Directora</t>
  </si>
  <si>
    <t>6,5 Se evidenció la falta de registro de entradas y salidas de los elementos depositados en el almacén adquiridos a traves del Fondo de Servicios Educativos del Colegio</t>
  </si>
  <si>
    <t>No se tienen entradas de almacén debido a que la Institución no cuenta con una persona asignada para esta labor</t>
  </si>
  <si>
    <t>7,2 Existen debilidades en el cumplimiento estricto de las funciones (Foliación de la documentación Institucional)</t>
  </si>
  <si>
    <t>No se realiza de manera estricta la foliación de los documentos de archivo</t>
  </si>
  <si>
    <t>Capacitarse en Archivo para aprender la correcta manera de foliar los documentos institucionales</t>
  </si>
  <si>
    <t>8, La institución no cuenta con mapa de riesgo en el aplicativo ISOLUCION</t>
  </si>
  <si>
    <t>No se realizó mapa de riesgos</t>
  </si>
  <si>
    <t>Realizar el mapa de riesgos 2017</t>
  </si>
  <si>
    <t>Directora / Docente</t>
  </si>
  <si>
    <t>2,7 Se evidencio la no presentación por parte del rector de los estados contables, igualmente se onservo que dicho organo colegio no verificó la existencia y presentación de los estables contables</t>
  </si>
  <si>
    <t>Algunas veces se programaron Consejos Directivos sin invitar a la Contadora del colegio</t>
  </si>
  <si>
    <t>Programar los Consejos Directivos e invitar a la Contadora a los mismos para rendir dichos informes a los miembros del Consejo.</t>
  </si>
  <si>
    <t>Contadora / Directora</t>
  </si>
  <si>
    <t>2,8 Se evidencio que no fue presentado mensualmente el informe de ejecución de los recursos del Fondo de Servicios Educativos</t>
  </si>
  <si>
    <t>Algunas veces se programaron Consejos Directivos sin invitar al Auxiliar Financiero debido a que tiene tres colegios y no siempre tenia la disponibilidad para asistir.</t>
  </si>
  <si>
    <t>Programar los Consejos Directivos en los dias que le corresponde al Auxiliar Financiero este colegio y dejar constancia del recibido de la Ejecucion Mensual con la firma de los miembros del Consejo.</t>
  </si>
  <si>
    <t>Auxiliar Administrativo con funciones financieras</t>
  </si>
  <si>
    <t>3,1 La institución no realizá las respectivas modificaciones al presupuesto inicial, reducción en los rubros: certificaciones y constancias, Nacion (MEN), proyecto de gratuidad (SED) y rendimientos financieros</t>
  </si>
  <si>
    <t>No se programó Consejo Directivo dos dias antes del Cierre Presupuestal de fin de año</t>
  </si>
  <si>
    <t>Citar Consejo Directivo dos dias antes del Cierre Presupuestal Anual para realizar el asunto de la referencia</t>
  </si>
  <si>
    <t>Contadora / Directora/ Auxiliar Administrativo con funciones financieras</t>
  </si>
  <si>
    <t>3,6 Se evidenció que no fue adoptado el Manual para el manejo de la Tesorería por parte del Consejo Directivo</t>
  </si>
  <si>
    <t>No se tiene manual de Tesorería de la Institución</t>
  </si>
  <si>
    <t>Realizar la adopcion de este manual para la Institución</t>
  </si>
  <si>
    <t>Directora /Auxiliar Administrativo con funciones financieras</t>
  </si>
  <si>
    <t>3,10 Se evidenció incumplimiento en cuanto a la no presentación del Flujo de Caja ajustado por parte de la rectora al Consejo Directivo minimo cada tres meses</t>
  </si>
  <si>
    <t>Algunas veces se programaron Consejos Directivos sin invitar al Auxiliar Financiero debido a que tiene tres colegios y no siempre tenia la disponibilidad para asistir</t>
  </si>
  <si>
    <t>Presentar el Flujo de Caja Ajustado cada tres meses y dejar constancia de recibido de  la informacion por los miembros del Consejo Directivo</t>
  </si>
  <si>
    <t>EL MANANTIAL</t>
  </si>
  <si>
    <t>2.6 Revisada la documentación del gobierno escolar se observó que la institución conformó mediante resolución Rectoral N° 06 del 18 de mayo de 2016 al grupo supervisor para evaluar el servicio de la tienta escolar y acta de reunión con fecha 7 de abril de 2016, sobre la finalidad de dicho comité, incumpliendo con lo normado en el articulo 1° de la Resolución 2092 de 2015, lo que genera que no se presentara un adecuado seguimiento y control a la oferta alimentaria y de las condiciones higiénicas sanitarias brindadas por el contratista. Igualmente se evidenció que no hubo seguimiento, control y evaluación final por parte del consejo Directivo a la ejecución del contrato, observándose desconocimiento de la norma, lo que genera incumplimiento con lo reglado en el numeral 3 y 4 del Art. 4 y Numeral 6 del art 6 de la resolución 219 de 1999, situación que no permitió evaluar las fortalezas o falencias que han debido ser estudiada por parte del Consejo Directivo.</t>
  </si>
  <si>
    <t xml:space="preserve">No se realizaron las reuniones del comité de seguimiento de tienda escolar, y el Consejo Directivo tampoco realizo el seguimiento respectivo a la ejecución del contrato </t>
  </si>
  <si>
    <t>conformar el grupo de supervisión de la tienda escolar, y realizar las reuniones pertinentes para hacerle el respectivo seguimiento, además realizar la evaluación trimestralmente por parte del Consejo Directivo,</t>
  </si>
  <si>
    <t>RECTORÍA, CONSEJO DIRECTIVO, COMITÉ DE SEGUIMIENTO TIENDA ESCOLAR</t>
  </si>
  <si>
    <t>5,3 Contratos de Arrendamientos Tienda Escolar
Revisado el proceso contractual se evidenció contrato N° 03 de 2016 adjudicando un espacio dentro del colegio para el funcionamiento de la tienda escolar, contrato adjudicado al señor Rober Riaño Ávila, por valor de ($12,000,000), por el periodo del calendario escolar 2016, el mismo se encuentra firmado por la rectora-ordenadora del gasto y contratista, se observa copia de la póliza de cumplimiento, valorado el cuadro, se evidencio que el contratista cumplió con el pago total del canon de arrendamiento de la tienda escolar estipulado en la clausula Segunda, para todos los efectos legales y fiscales atinentes a este contrato el valor del mismo se estima en la suma de $12,000,000,00 DOCE MILLONES DE PESOS MCTE de forma anual pagaderos así: el mes de junio al mes de noviembre el valor de $2,000,000 DOS MILLOES DE PESOS MCTE, , POR CADA MES, pero se observa incumplimiento con lo pactado en el contrato 03 del 25 de mayo de 2016, Clausula Tercera- forma de pago: El canon de la prestación del servicio deberá ser consignado mensualmente mes anticipados en la cuenta de ahorros, igualmente, como se evidencia en el cuadro, el canon de arrendamiento no fue consignado en las fechas pactadas. Se observa igualmente, oficio por parte del auxiliar financiero informándole a la señora rectora del atraso en los pagos por parte del contratista Señor Rober Riaño.</t>
  </si>
  <si>
    <t>El no reunirse por parte del comité de seguimiento a la tienda escolar para realizar el respectivo seguimiento y el no seguimiento por parte del consejo directivo a la ejecución del contrato</t>
  </si>
  <si>
    <t>Crear el comité de seguimiento a tienda escolar y exigir el pago en las fechas estipuladas en el contrato</t>
  </si>
  <si>
    <t>COMITÉ DE SEGUIMIENTO A TIENDA ESCOLAR, CONSEJO DIRECTIVO Y RECTORÍA</t>
  </si>
  <si>
    <t>8.1 Es un proceso característico de la buena gerencia que consiste en revaluar los aspectos tanto internos como externos que pueden llegar a representar amenazas para la consecución de los objetivos institucionales. Esto implica  que sea necesario identificar, analizar, evaluar, monitorear y comunicar los riesgos asociados con las actividades o procesos que se adelantan en la en la institución, el colegio no elaboro ni subió el mapa de riesgos para le vigencia 2015 y 2016, al aplicativo ISOLUCION, incumplió con realizar los seguimientos programados, por tanto, no se ha podido efectuar la identificación, análisis y valoración de aquellos eventos que puedan afectar el cumplimiento de los objetivos institucionales</t>
  </si>
  <si>
    <t>Dado a la falta de tiempo y a los espacios reducidos para la organización de las reuniones del comité para la evaluación de todos los riesgos que se evidencien y sus requerimientos establecidos</t>
  </si>
  <si>
    <t>Para la presente vigencia ya se realizó el análisis de los riesgos de los procesos de la institución y subidos al aplicativo ISOLUCION</t>
  </si>
  <si>
    <t>RECTORÍA, EQUIPO DE GESTIÓN, CONSEJO ACADÉMICO, COMITÉ CONVIVENCIA</t>
  </si>
  <si>
    <t>RECTORÍA</t>
  </si>
  <si>
    <t>INSTITUTO TECNICO INTERNACIONAL</t>
  </si>
  <si>
    <t>Rector y Auxiliar Financiero</t>
  </si>
  <si>
    <t>COMITÉ DE MANTENIMIENTO</t>
  </si>
  <si>
    <t>Rector, Consejo Directivo, Comité de Mantenimiento</t>
  </si>
  <si>
    <t>EVALUACIÓN PRESUPUESTO Y TESORERIA</t>
  </si>
  <si>
    <t>ALMACEN E INVENTARIOS</t>
  </si>
  <si>
    <t>30 de mayo de 2017</t>
  </si>
  <si>
    <t xml:space="preserve">Se realizo  un informe parcial  en el mes de febrero de 2016 y en el mes de febrero de 2017, en el cual participaron parcialmente los estamentos y  las diferentes  dependencias. </t>
  </si>
  <si>
    <t>Atender  a la normatividad vigente en cuanto a la presentacion y rendicion de cuentas se refiere  presentando los respectivos informes al finalizar cada semestre. Incentivar a los organos de gobierno e instancias de participacion para que presenten su informe en jornadas de  rendicion a sus representados.</t>
  </si>
  <si>
    <t>Integrantes de CONSEJO DIRECTIVO, CONSEJO ACADEMICO, CONSEJO ESTUDIANTIL, CONSEJO DE PADRES, CONTRALOR, CABILDANTE, COMITES</t>
  </si>
  <si>
    <t xml:space="preserve">Al inicio del ejercicio como ordenadora del gasto, el dia 5 de julio, de la rectora vigente ROSA IBEL VARGAS GUTIERREZ,  no  conto con la respectiva  Induccion que permitiera una formacion y conocimiento suficiente para actualizar el Manual de contratacion, proceso debio ser desarrollado el primer semestre. </t>
  </si>
  <si>
    <t xml:space="preserve">Corregir la situacion que origina el hallazgo con trabajo con el Consejo Directivo para presentar los manuales y reglamentos del FSE en cuanto a contratacion y a tesoreria para su respectivo analisis y estudio para ser adoptados  mediante acuerdo. </t>
  </si>
  <si>
    <t xml:space="preserve">Consejo Directivo de la IED- Ordenadora del gasto. </t>
  </si>
  <si>
    <t>Los funcionarios administrativos manifiestan carencia de  asesoría en el tema, e informacion de las tablas de retención documental para llevar un manejo adecuado de la correspondencia a nivel institucional.</t>
  </si>
  <si>
    <t xml:space="preserve">Se solicitará los soportes documentales correspondientes para cada acta verificando el numero de folios y la numeracion de la misma. </t>
  </si>
  <si>
    <t>o</t>
  </si>
  <si>
    <t xml:space="preserve">El tiempo reducido de gestion de la ordenadora del gasto vigente, el cual inicio  a partir de finales de julio  hasta noviembre, con  la atencion de un alto presupuesto para ejecutar en 4 meses de gestion. Ademas, no se evidencio interes de funcionarios con antiguedad en el cargo para realizar dicha ejecucion que trae 4 años de atraso. </t>
  </si>
  <si>
    <t xml:space="preserve">Previa consulta a Direccion de evaluacion y con la asesoria de los Consejos academico y Directivo se adelantaran acciones de seguimiento para la ejecucion adecuada de los recursos asignados desde el año 2013 a la Institucion. </t>
  </si>
  <si>
    <t>Consejo Directivo y Consejo Académico- Ordenadora del gasto.</t>
  </si>
  <si>
    <t xml:space="preserve">Al iniciar la vigencia actual, se encontro un alto presupuesto para ejecutar. Se solicito desde Consejo Academico la necesidad de implementar los recursos aprobados, pero con minima incidencia e interés por parte de los docentes  responsables de  la ejecución de dichos proyectos. </t>
  </si>
  <si>
    <t>Seguimiento con los docentes para una efectiva ejecución de los proyectos de inversión.</t>
  </si>
  <si>
    <t>Consejo Directivo y Consejo Académico</t>
  </si>
  <si>
    <t>Falta de inducción en los procedimientos  por parte de la SED a la ordenadora del gasto, quien inició la labor en el mes de julio de 2016, situacion que ocasionó desconocimiento para la revisión eficaz de los documentos adjuntos en los comprobantes de egreso.</t>
  </si>
  <si>
    <t xml:space="preserve">Verificar el cumplimiento de la documentación requerida a los proveedores antes de firmar contrato. </t>
  </si>
  <si>
    <t xml:space="preserve">Rector Ordenador del Gasto - Pagaduria IED </t>
  </si>
  <si>
    <t>Falta de inducción en los procedimientos  por parte de la SED a la ordenadora del gasto, quien inició la labor en el mes de julio de 2016, situacion que ocasionó desconocimiento para la revisión de los documentos adjuntos en los comprobantes de egreso.</t>
  </si>
  <si>
    <t>Con base en el Acuerdo de Manual de contratacion para el año 2017, se verificara los procedimientos para realizar contratacion de acuerdo con la normatividad.</t>
  </si>
  <si>
    <t>Falta de comunicación entre dependencias de pagaduría y almacén, sobre las adquisiciones. Falta de verificación en los procesos por desconocimiento de los mismos orginado por ausencia de inducción en el cargo de ordenador del gasto.</t>
  </si>
  <si>
    <t>Todo elemento adquirido con FSE debe tener ingreso a almacén y el recibo a satisfacción debe estar firmado por la almacenista.</t>
  </si>
  <si>
    <t xml:space="preserve"> Ordenador del Gasto - Almacenista - Pagador </t>
  </si>
  <si>
    <t>Desconocimiento por parte del ordenador del gasto por ausencia de inducción en el cargo para verificar  la documentación entregada por el pagador con requerida.</t>
  </si>
  <si>
    <t>Verificar la documentación completa sin excepción para la contratacion por el ordenador del gasto y el pagador.</t>
  </si>
  <si>
    <t>Ordenador del gasto - Pagador</t>
  </si>
  <si>
    <t>Se realizó publicación parcial en la página de la institución link
http://colegiomanuelabeltran.edu.co/images/stories/pdf/2016/83.pdf y http://colegiomanuelabeltran.edu.co/images/stories/pdf/2016/68.pdf</t>
  </si>
  <si>
    <t>Publicación en cartelera física de los informes de gestión, resultados, financieros y contables trimestralmente.</t>
  </si>
  <si>
    <t>La funcionaria encargada del almacén realizó confrontación del inventario por sede, identificando el elemento con la serie y la placa, sin embargo falta establecer la información faltante con el sistema.</t>
  </si>
  <si>
    <t>Solicitar a la funcionaria encargada del almacén, complementar la información de cada elemento conforme a los inventarios de FSE, para establecer su ubicación y responsable.</t>
  </si>
  <si>
    <t xml:space="preserve"> Almacenista</t>
  </si>
  <si>
    <t>Se presume que que al ser una placa adhesiva los estudiantes pueden quitarla con facilidad.</t>
  </si>
  <si>
    <t>Hacer un análisis de los elementos que deben ser plaquetizados y solicitar a la funcionaria almacenista colocar en el formato de inventario individual su marca.</t>
  </si>
  <si>
    <t xml:space="preserve">  Almacenista</t>
  </si>
  <si>
    <t>Los docentes se resisten a firmar un inventario debido a que las aulas se utilizan en tres jornadas.</t>
  </si>
  <si>
    <t>Concientizar a docentes, directivos docentes y administrativos sobre el cuidado y custodia de los elementos en el espacio dispuesto para su labor y hacer que firmen como responsables de ello.</t>
  </si>
  <si>
    <t>Rector Ordendor del Gasto - Almacenista</t>
  </si>
  <si>
    <t>El inventario de consumo se entrega por el almacenista a diario en cualquier momento del día para las dos sedes y todas las jornadas.</t>
  </si>
  <si>
    <t>La funcionaria almacenista debe mantener el archivo de Inventario de Consumo al día sin diferencias entre los saldos del sistema y físicos en la bodega.</t>
  </si>
  <si>
    <t>Se hacia seguimiento  con el documento fisico archivado en carpeta, manualmente se registra la fecha de vencimiento.</t>
  </si>
  <si>
    <t>Elaboracion de  Cuadro de seguimiento de PQRS</t>
  </si>
  <si>
    <t>Secretaria de rectoria</t>
  </si>
  <si>
    <t>Se lleva un control del ejercicio de la labor de los administrativos de planta, sin embargo es dificil hacer seguimiento a la labor de los funcionarios provisionales sin un formato avalado por la SED.</t>
  </si>
  <si>
    <t xml:space="preserve">Socializar periodicamente con los funcionarios administrativos, los manuales de funciones y evaluar su proceso en la Institucion.  Accion que se mantiene para concretar la Evaluacion de desempeño. El seguimiento con los administrativos  en provisionalidad, requiere de mayor trabajo conjunto.  </t>
  </si>
  <si>
    <t>Reunión de administrativos para socializar manual de funciones.</t>
  </si>
  <si>
    <t>COLEGIO MANUELA BENTRAN</t>
  </si>
  <si>
    <t xml:space="preserve">6,3,Se solicitaron los inventarios por dependencia a lo cual la funcionaria manifiesta que ella tiene el inventario de su area, por lo anterior es necesrio que se establezcan las medidas en aras de actualizar los inventarios individuales por dependencias en el formato establecido por la sed, donde se estipule dependencia y con el lleno de todos los requisitos </t>
  </si>
  <si>
    <t>No existe almacenista nombrado por la SED para llevar a cabo funciones de almacen</t>
  </si>
  <si>
    <t xml:space="preserve">Solicitar a la SED funcionario para que asuma funciones de Almacen y asi poder Utilizar el formato establecido por la SED, teniendo especial cuidado de  identificar  la dependencia,  el nombre del responsable, exclusion de los elementos  e  inclusuion de todos los elementos </t>
  </si>
  <si>
    <t>7.4 En entrevista con cada uno de los funcionarios administrativo del colegio se verificó que estos
conocen sus funciones inherentes a su cargo;.</t>
  </si>
  <si>
    <t>Falta de conocimiento de la información</t>
  </si>
  <si>
    <t>Orientar a los funcionarios para que se cumpla lo establecido  respecto de las funciones.</t>
  </si>
  <si>
    <t>Rector y funcionarios adminsitrativos</t>
  </si>
  <si>
    <t xml:space="preserve">Actas con firma de 2, 3  ó 4 miembros </t>
  </si>
  <si>
    <t xml:space="preserve">La baja asistencia y compromiso de las personas delegadas por los diferentes estamentos </t>
  </si>
  <si>
    <t xml:space="preserve">1.  Continuar entregando el cronograma de reuniones al inicio del año escolar.                                                     2.  Llamar a los miembros el dia antes.                                                                  3.   Enviar correo electrónico 3 dias antes de la reunión.                                                                      4.  Enviar carta cuando no asista a dos reuniones.                                                                            5.  Reportar al estamento que delego para que cambien al representante </t>
  </si>
  <si>
    <t xml:space="preserve">Rectoría                                  Secretaría Académica </t>
  </si>
  <si>
    <t xml:space="preserve">La institución no realizó reducciones al presupuesto inicial en los rubros de certificaciones - constancias y rendimientos financieros. </t>
  </si>
  <si>
    <t>Se tenía previsto presentar al Consejo Directivo, en  la última reunión del mes de noviembre la reducción de ingresos.</t>
  </si>
  <si>
    <t xml:space="preserve">Presentar los acuerdos de reducción de presupuesto ante el Consejo Directivo el 2 de noviembre de 2017 </t>
  </si>
  <si>
    <t>Hace falta en dos (2) comprobantes soporte de pago de la seguridad social.</t>
  </si>
  <si>
    <t xml:space="preserve">Se dio plazo al contratista para que entregará el comprobante actualizado incumpliendo </t>
  </si>
  <si>
    <t xml:space="preserve">A partir de la fecha no se dará plazo al contratista para la entrega de documentos.      Se buscará otro contratista que presente la documentación completa antes de celebrar el contrato.     Generar una lista de chequeo para verificar que se encuentre la totalidad de la documentación.  </t>
  </si>
  <si>
    <t xml:space="preserve">Revisada la caja menor no se encontró planilla de recorrido de las diligencias </t>
  </si>
  <si>
    <t>Desconociamos que debiamos diligenciar este formato</t>
  </si>
  <si>
    <t xml:space="preserve">Generar y diligenciar la planilla de recorrido </t>
  </si>
  <si>
    <t xml:space="preserve">Secretario Académico </t>
  </si>
  <si>
    <t xml:space="preserve">La institución cuenta con Kardex pero se encontro debilidad en el registro y control de los bienes adquiridos a través del FSE </t>
  </si>
  <si>
    <t xml:space="preserve">El funcionario  RUBEN DARIO ROJAS  identificado con cédula de ciudadanía N° 19492787, tiene 3 permisos sindicales consecutivos con las siguientes resoluciones de la SED •Resolución 4735 del 14/06/2016  De 14/06/2016 a 02/12/2016
•Resolución 6072 del 02/12/2016  De 03/12/2016 a 09/12/2016
•Resolución N° 001 de 02/01/2017,   Del 02/01/2017  al  30/06/2017.  Por lo tanto la Institución hace un año no tiene almacenista 
</t>
  </si>
  <si>
    <t xml:space="preserve">Intentar tener al día todos los procesos y gestiones de esta dependencia aunque NO TENGAMOS ALMACENISTA </t>
  </si>
  <si>
    <t xml:space="preserve">No hay almacenista </t>
  </si>
  <si>
    <t>Desconocimiento dela Directiva 003 de 2013.</t>
  </si>
  <si>
    <t>Desconocimiento de la existencia de esta directiva</t>
  </si>
  <si>
    <t xml:space="preserve">Notificar a funcionarios a los funcionarios administrativos la directiva 003 de 2013 </t>
  </si>
  <si>
    <t>2.3 Gobierno Escolar.</t>
  </si>
  <si>
    <t xml:space="preserve">2.4 Rendición de Cuentas. </t>
  </si>
  <si>
    <t>2.5 Rendición de Cuentas del Organos del Gobierno Escolar.</t>
  </si>
  <si>
    <t xml:space="preserve">2.6 Las Actas del Consejo Directivo. </t>
  </si>
  <si>
    <t>2.7 Tienda Escolar.</t>
  </si>
  <si>
    <t>2.8 Comité de Mantenimiento.</t>
  </si>
  <si>
    <t>3.6.1 Soporte comprobantes de Egreso.</t>
  </si>
  <si>
    <t>3.6.2 Cotizaciones reglamentarias.</t>
  </si>
  <si>
    <t>3.6.3 Comprobantes de egreso de entrada a almacen</t>
  </si>
  <si>
    <t>3.6.4. Falta de soportes de antecedentes, Camara de Comercio RUT y RIT</t>
  </si>
  <si>
    <t>3.6.5  Egresos sin el lleno de los  requisitos legales exigidos por la SED.</t>
  </si>
  <si>
    <t>4.4 Comportamiento tributario de la Institución.</t>
  </si>
  <si>
    <t>4.6  La institución no cuenta con sello de pago al primer beneficiario.</t>
  </si>
  <si>
    <t>5.1 El contratista no cumplio con los pagos semanales de Tienda Escolar.</t>
  </si>
  <si>
    <t>5.2 Funcionamiento del grupo de Supervisión del Contrato Tienda Escolar.</t>
  </si>
  <si>
    <t>5.4 Contrato 109 el 01 de Diciembre de 2017</t>
  </si>
  <si>
    <t>5.6  En contratos de mantenimiento falta el registro fotografico de antes y el despues.</t>
  </si>
  <si>
    <t>5.7 Publicación de Contratos en el SECOP.</t>
  </si>
  <si>
    <t>6.2 Inventarios por dependencias.</t>
  </si>
  <si>
    <t>6. 3 Inventario kardex consumo actualizado.</t>
  </si>
  <si>
    <t>7.1  Cumplimiento de Directiva 003 de 2013</t>
  </si>
  <si>
    <t>7.3  Manual de funciones y procedimientos.</t>
  </si>
  <si>
    <t>8. Evaluacion Ambiental.</t>
  </si>
  <si>
    <t>9. Mapa de Riesgos.</t>
  </si>
  <si>
    <t>10.1 y 10.2  Derechos de Petición.</t>
  </si>
  <si>
    <t>USAQUEN IED</t>
  </si>
  <si>
    <t>2.4 Revisada la documentación, se observó que este comité se reunió el 9 de marzo y el 15 de noviembre del 2016, dos veces en la vigencia 2016; lo cual se considera una debilidad para la institución, toda vez que para la prestación del derecho a la educación es vital el desarrollo de actividades de mantenimiento preventivo de la entidad, así como la elaboración del informe evaluativo anual con el fin de servir de insumo para elaborar el plan de mantenimiento para la siguiente vigencia.  asi como la elaborciòn del informe evaluativo anual  con el finde servir de insumo para elaborar el plan de mantenimiento para la vigencia siguiente.</t>
  </si>
  <si>
    <t>Falta de p`laneaciòn de reuniones periodicas</t>
  </si>
  <si>
    <t>Generar reuniones periodicas cada mes y llvar actas.</t>
  </si>
  <si>
    <t>Comité de Mantenimiento</t>
  </si>
  <si>
    <t>3,7 Comprobantes de Egreso (…)  de lo cual se evidencian algunas debilidades que quedaron registradas  en acta de marzo 13  de 2017, sucrita con el auxiliar fiananciero; comprobantes de egreso  con dpcumento faltante 19, 34, 40, 54, 55, 58, 61,68,69, 77, 87,88 lo anteriort denota incu,plimiento en lo establecido en la guia de apoyo npresupuestal y contractual para los Fondos de Servicios Educativos.</t>
  </si>
  <si>
    <t>Falta de aplicaciòn del principio de legalidad y aplicaciòn de los procedimientos necesario para ejecutar los gastos.</t>
  </si>
  <si>
    <t>Anexar la orden de pagos los respectivos documentos  que soporten  los impuestos que pagan  tales como declaraciòn , planilla de relaciòn de descuentos que los generam, comprobantes de pago con timbre del banco.</t>
  </si>
  <si>
    <t>Rector - Pagador</t>
  </si>
  <si>
    <t xml:space="preserve">3.8 Comprobantes de egreso.  Igualmente se verificó el respectivo pago de Seguridad Social y/o Certificación de pago expedida por Revisor Fiscal para personas jurídicas, dando cumpliendo a lo definido en el inciso 1 del art 50 de la Ley 789 de 2002 y el inciso 1 del art 41 de la Ley 80 de 1993 de lo cual se evidenció en los egresos (32, 53, 74 y 100) sin soporte de pago de seguridad social por parte del proveedor de servicios . </t>
  </si>
  <si>
    <t>Elaborar y presentar para su aprobaciòn ante el Consejo Directivo, el MANUAL DE TESORERIA, instrumento que contenga la guia de procesos y procedimientos,  y protocolo para la legalizaciòn  de todos los compromisos que implique ordenaciòn del gastoen todas sus etapas, planeaciòn precontractual , contractual y post contratcual donde sera de oblighatorio cumplimiento, entrev la verificaciòn  y exigencia.</t>
  </si>
  <si>
    <t xml:space="preserve">4.5 Comité  Técnico de Sostenibilidad contable y de inventarios, no se evidenciò ningun acta </t>
  </si>
  <si>
    <t>Transgresiòn de las normas  que exigen los FSE la conformaciòn del COMITÉ TECNICO DESOSTENIBILIDAD CONTABLE E INVENTARIOS</t>
  </si>
  <si>
    <t>Generar reuniones periodicas  cad ames para llevar actas solicitar el funcionario  administrativo auxiliar.</t>
  </si>
  <si>
    <t>Rector - pagador- Contadora- Almacenista- Bibliotecaria</t>
  </si>
  <si>
    <t>4.6 Publicación  de los  Estados Contables. 4.6 En  el recorrido por la institución,  no cumpliò con llo reglado en el artículo 36 de la Ley 734 de 2002, que establece: para efectos del control social de que trata la Ley 489 de 1998, numeral 1º del artículo 19 del Decreto 4791 de 2008, y Memorando Financiero No. DF – 5400 – 02 del 21 de enero de 2015.</t>
  </si>
  <si>
    <t>No observancia  de los procedimientos establecidos en el Manual de Tesoreria.</t>
  </si>
  <si>
    <t>Se crearan los medios  idoneos  para la publicaciòn  de la informaciòn finacniera  de  la isntituciòn  como los  concernientes a la parte presupuestal y contable.</t>
  </si>
  <si>
    <t>5,2 Publicaciòn contratos . Dentro del proceso auditado se  evidenció que el colegio no realizó publicación de los contratos suscritos en la vigencia auditada en el SECOP, la relación de los contratos suscritos; observación descrita en acta firmada con el auxiliar financiero de marzo 13 del 2017.</t>
  </si>
  <si>
    <t>Publicar los contratos en la paginma de la SECOP</t>
  </si>
  <si>
    <t>Rector - Pagador -Contador</t>
  </si>
  <si>
    <t xml:space="preserve">6.1 Kardes de consumo. El colegio maneja los inventarios en el programa Esparta, tanto del kardex del almacén de consumo y de los inventarios por dependencias; se procedió a solicitar el kardex de consumo, a lo que manifestó el rector actual que no se han realizado las entradas y salidas de almacén  en la vigencia 2017; lo anterior denota incumpliendo con lo normado en la Resolución 001 de 2001, “Manual de Procedimientos Administrativos y Contables para el Manejo y Control de los Bienes en los Entes Públicos del Distrito Capital” adoptada por la Secretaria de Educación mediante Resolución 8287 de 2001. En el numeral 2.3.3. “Administración y Control de los Bienes </t>
  </si>
  <si>
    <t>Falta de  aplicaciòn a lo estabelcido en la Resoluciòn 001 del 2001, inoservancia del pricnipio de PLANEACION.</t>
  </si>
  <si>
    <t>Solicitud de almacenista  mediante  oficios E-2017-1489 pero  a la fecha no han respondido.. Llevar el kardex por parte de la rectoria</t>
  </si>
  <si>
    <t>Rector - Almacenista</t>
  </si>
  <si>
    <t xml:space="preserve">6.4 Revisada la carpeta de inventarios por dependencias, se observó que estos no se encontraron elaborados en el formato establecidos por la SED; registraron tachaduras y enmendaduras y en algunos inventarios no se identificó el funcionario a cargo, la dependencia, así como observaciones de elementos sin incluir o que fueron trasladados. </t>
  </si>
  <si>
    <t>Omisiòn de las normas establñecidas en Decretos, Resoluciuones y reglamentarias</t>
  </si>
  <si>
    <t>Rector y Administrativos</t>
  </si>
  <si>
    <t xml:space="preserve">7.5 Peticiones, quejas y reclamos. Revisados los archivos archivos por concepto de PQRS del colegio de la vigencia 2016, se evidenció el registro de la correspondencia recibida por estos conceptos; sin embargo, estas no contaron con los respectivos soportes que dieran cuenta de la trazabilidad que se dio en cada una con el fin de atender el requerimiento y proceder con la respectiva respuesta oportuna en el tiempo estipulado a las solicitudes realizadas por la comunidad. </t>
  </si>
  <si>
    <t>Llevar un formto donde se observe la trazabilidad  de las PER</t>
  </si>
  <si>
    <t>2.5  Revisadas las actas del Consejo Directivo no se observó la aprobación de las modificaciones presupuestales de los acuerdos números 7, 8, 9, 10, 11 y 12</t>
  </si>
  <si>
    <t>Registro de acuerdos presupuestales</t>
  </si>
  <si>
    <t>Llevar en su debido orden  acuerdos presupuestales.</t>
  </si>
  <si>
    <t>Auxiliar finacniero</t>
  </si>
  <si>
    <t>Publicar todos los contratos de la plataforma de la SECOP</t>
  </si>
  <si>
    <t>Auxiliar Fianciero</t>
  </si>
  <si>
    <t>6,1 Nose evidencia visto bueno del rector a los kardex</t>
  </si>
  <si>
    <t>MOVIMIENTOS PENDIENTES</t>
  </si>
  <si>
    <t>Actualizawr kardex</t>
  </si>
  <si>
    <t xml:space="preserve">6,2  No se evidencian soportes de factura </t>
  </si>
  <si>
    <t>No fueron aportados al ingresar los bienes</t>
  </si>
  <si>
    <t>Adjuntar los documentos pertinentes</t>
  </si>
  <si>
    <t>6,3 Los inventarios por dependencia se encuentran desactualizados</t>
  </si>
  <si>
    <t>Diferencia entre los inventarios</t>
  </si>
  <si>
    <t xml:space="preserve">Nueva verificaciòn </t>
  </si>
  <si>
    <t>7,3 En entrevista con cada uno de los funcionarios administrativo del colegio se verificó que estos conocen sus funciones inherentes a su cargo, el horario de trabajo se instaló de mutuo acuerdo para cubrir las necesidades de las tres jornadas; sin embargo, en el desarrollo de la auditoria se pudo evidenciar que existe debilidades en el cumplimiento estricto de las mismas</t>
  </si>
  <si>
    <t>Incumplimiento de las funciones administrativos</t>
  </si>
  <si>
    <t>Hacer seguimiento a los funcionarios de los administrativos</t>
  </si>
  <si>
    <t>10,1,1  Comité de Compras No se conformo el comité</t>
  </si>
  <si>
    <t>No hay comité de compras</t>
  </si>
  <si>
    <t>Crear el comité de compras</t>
  </si>
  <si>
    <t>10,4,2 Contrato de agendas</t>
  </si>
  <si>
    <t>Elaboraciòn de agendas</t>
  </si>
  <si>
    <t>Elaboar agenda sin lujos</t>
  </si>
  <si>
    <t>Contador Rector</t>
  </si>
  <si>
    <t>No depuración de los inventarios y posible incumplimiento al memorando finaciero No DF-5400-02 de 16/01/2014</t>
  </si>
  <si>
    <t xml:space="preserve">No se cuenta con ningún aplicativo o base de datos plana en Excel para el manejo de los inventarios, no se maneja kardex, que registre entradas y salidas de almacen,  por lo tanto no se estaria dando cumplimiento a lo establecido en la resolucion 001 de 2001. </t>
  </si>
  <si>
    <t xml:space="preserve">Se encontró que los inventarios individuales se encuenmtran desactualizados, por lo tanto no se estaria dando cumplimiento a lo establecido en la resolucion 001 de 2001. </t>
  </si>
  <si>
    <t>25 DE ABRIL DE 2017</t>
  </si>
  <si>
    <t>LA BELLEZA LOS LIBERTADORES</t>
  </si>
  <si>
    <t>no existe control de kardex automatizado</t>
  </si>
  <si>
    <t>Adecuar las herramientas que se tienen para el mejoramiento del proceso</t>
  </si>
  <si>
    <t xml:space="preserve">Se evidencia que no se maneja kardex </t>
  </si>
  <si>
    <t>10 DE JULIO DE 2017</t>
  </si>
  <si>
    <t xml:space="preserve">SAN FRANCISCO DE ASIS </t>
  </si>
  <si>
    <t xml:space="preserve">1. Auxiliar admninistrativo con funciones financieras  
2.Contador.
3 Rector.
3.Consejo Directivo </t>
  </si>
  <si>
    <t>Incumplimiento de la resolucion 001 de 2001 lineaminetos directivos y respondsabilidades inherentesa la funcion publica en la gestion del area por parte de la funcionaria a cargo.</t>
  </si>
  <si>
    <t>1, Solicitar apoyo a la secretaria de educacion del distrito para que acompañe eñ proceso de levantamiento de los inventarios institucionales.
2,Realizar el proceso de organización de archivos y levantamiento de Inventarios de acuerdo a la normatividad vigente.
3. De la actualizacion de inventarios individuales se realizara nueva plaquetizacion.</t>
  </si>
  <si>
    <t xml:space="preserve">ABIERTO </t>
  </si>
  <si>
    <t xml:space="preserve">PARAISO MIRADOR </t>
  </si>
  <si>
    <t>2.7 No se evidenció que los estados contables fueran presentados por parte del rector junto con el contador ante el Consejo Directivo</t>
  </si>
  <si>
    <t>En cada sesión del consejo directivo se presentó el informe de ejecución presupuestal</t>
  </si>
  <si>
    <t>En las sesiones del consejo directivo se continuarán presentando los estados contables, así como la ejecución presupuestal</t>
  </si>
  <si>
    <t xml:space="preserve">Rectoría
Pagaduría
Contador
</t>
  </si>
  <si>
    <t>3.1.   El reporte de ejecución suministrado fue validado con el reporte que reposa en la página de la Secretaría de Educación encontrándose diferencia en todos los rubros.</t>
  </si>
  <si>
    <t>El pagador no subió la información real.
El contador no ejerció el control respectivo</t>
  </si>
  <si>
    <t>Ejercer el control y seguimiento necesario para que la  información presupuestal  que repose en la institución sea coherente con la reportada en la pagina de La SED.
El contador  deberá verificar que la información presupuestal que reposa en pagaduría (Comprobantes de egreso, extractos bancarios, recibos de pago de impuestos y los demás establecidos por ley sea coherente con la que se le envía por correo electrónico y que esa información sea reportada a la SED, Contraloría, MEN y demás entes de control.</t>
  </si>
  <si>
    <t>Rectoría
Pagaduría
Contador</t>
  </si>
  <si>
    <t>3.2.  La institución  no contaba con un software para controlar y registrar los registros presupuestales</t>
  </si>
  <si>
    <t>No se gestionó la adqusición del software</t>
  </si>
  <si>
    <t>* La institución adquiere la herramienta (software especializado) para registrar y controlar los rubros presupuestales</t>
  </si>
  <si>
    <t>Pagaduría
Rectoría</t>
  </si>
  <si>
    <t>3.4. El saldo incluido en el reporte de ejecución de gastos suministrado no es concordante con lo repoprtado en la página de la secretaría de educaciónn de Bogotá</t>
  </si>
  <si>
    <t xml:space="preserve">Esa información es diligenciada por pagaduría y/o contador.
El funcionario que lo diligenció no reportó la información concordante con lo registrado en los documentos de pagaduría </t>
  </si>
  <si>
    <t>Solicitar a los funcionarios  que reportan esa información quienes son pagador  y/o contador que deben reportar los datos de manera coherente con lo que reposa en pagaduría</t>
  </si>
  <si>
    <t>3.5. En el reporte de ejecución presupuestal remitidoa a la Secretaría de educación se evidenció para los proyectos de inversión una asignación presupuestal inial de $20.436.478 que luego de traslados , adiciones y reducciones da un presupuesto definitivo de $ 22.976.644 y una ejecución del 87% que obedece a la no ejecución del rubro de "FOMENTO A LA CULTURA"  Lo anterior denota una ejecución deficiente de este proyecto, el cual tiene como finalidad fomentar el desarrollo económico, social y cultural de la comunidad con fines a de contribuir a mejorar el índice de calidad de vida y que tiene un impacto positivo  en la formación pedagógica de los estudiantes, situación que se genera por la falta de planeación y seguimiento por parte del consejo directivo, organo que aprueba dichos recursos, lo anterior genera debilidades en el PEI de la institución y el PIMA.</t>
  </si>
  <si>
    <t xml:space="preserve">No se ejecutó el proyecto fomento a la cultura </t>
  </si>
  <si>
    <t xml:space="preserve">Se tendrá en cuenta la imputación presupuestal con cargo al proyecto "Fomento a la cultura" </t>
  </si>
  <si>
    <t>3.6.  No se logra dara alcance a la revisión de las tarjetas presupuestales al no disponerse de las mismas.</t>
  </si>
  <si>
    <t>El responsable de diligilenciarlas no lo hizo correctamente o no las diligenció.</t>
  </si>
  <si>
    <t xml:space="preserve">* Se deben diligenciar las tarjetas presupuestales
</t>
  </si>
  <si>
    <t>3.7.1  Se observaron comprobantes de egreso sin el lleno de los requisitos para el respectivo pago</t>
  </si>
  <si>
    <t xml:space="preserve">Rectoría revisaba el cumplimiento de toda la documentación para autorizar el pago. Documentación y cheque firmado se entregaba al pagador quien debía proceder a archivar y entregar cheque al contratista. </t>
  </si>
  <si>
    <t>* Se continua revisando el cumplimiento de los requisitos para el pago en los comprobantes de egreso y verificando su archivo en pagaduría.</t>
  </si>
  <si>
    <t>Rectoría
Pagaduría</t>
  </si>
  <si>
    <t>3.7.2. Se evidenció en comprobantes de egreso observaciones frente al pago de la seguridad social</t>
  </si>
  <si>
    <t>* Se continua exigiendo a los contratistas el pago de aportes a seguridad social para el respectivo desembolso en los comprobantes de egreso</t>
  </si>
  <si>
    <t xml:space="preserve">3.8.1. Conciliaciones bancarias. El contador no realizó las conciliaciones bancarias para las cuentas de ahorro y corriente para los meses de noviembre y diciembre.
</t>
  </si>
  <si>
    <t>Los responsables de diligenciar las respectivas conciliaciones bancarias  las realizaron parcialmente</t>
  </si>
  <si>
    <t xml:space="preserve">*Se solicitará al contador y al pagador  realizar las conciliaciones bancarias mensualmente.
</t>
  </si>
  <si>
    <t xml:space="preserve">Pagaduría 
Contador
</t>
  </si>
  <si>
    <t xml:space="preserve">3.8.2. Generación de cheques. 
Cheques con el sello "Páguese únicamente al primer beneficiario" pero algunos cheques fueron cobrados por el señor pagador Oscar Benavides.
</t>
  </si>
  <si>
    <t>El pagador manifestaba que el beneficiario solicitaba levantar el sello de cruce para  cobrar por ventanilla</t>
  </si>
  <si>
    <t xml:space="preserve">* Los cheques se continuan girando únicamente al primer beneficiario 
* Se está tomando fotos del cheque por ambos lados. 
* La rectoría los entrega personalmente al beneficiario.
</t>
  </si>
  <si>
    <t>3.9. Estado de Tesorería.
Una vez revisado y cruzado el documento físico de cierre de tesorería y excedentes financieros y sus anexos, se evidenciaron diferencias entre los valores registrados en formatos y valor cierre de tesorería y excedentes financieros</t>
  </si>
  <si>
    <t xml:space="preserve">El funcionario responsable de realizar dicho informe lo elaboró con las diferencias halladas </t>
  </si>
  <si>
    <t>Se solicitará al funcionario responsable de la pagaduría elaborar correctamente el informe de cierre de tesorería</t>
  </si>
  <si>
    <t>4.2. La información contable no refleja la situación real pues se evidencian comprobantes de egreso que difieren en la ejecución presupuestal y en los registros contables</t>
  </si>
  <si>
    <t>Información contable incompleta</t>
  </si>
  <si>
    <t xml:space="preserve">Mensualmente se revisa los informes contables </t>
  </si>
  <si>
    <t>4.3.1. 1. Contribución especial.
En el estado de cuenta de la Secretaría de Hacienda no fueron acreditados pagos de impuesto de contribución, aun cuando el comprobantes de egreso se evidenciaron los pagos.</t>
  </si>
  <si>
    <t>El ordenador de gasto en el momento de generar los cheques; el señor pagador adjuntaba el formulario de contribución especial.</t>
  </si>
  <si>
    <t>La pagaduría liquida el impuesto de contribución especial con la asesoría del contador , se genera el cheque con el formulario de impuestos debidamente diligenciado.</t>
  </si>
  <si>
    <t>Contador
Pagador
Ordenador del gasto</t>
  </si>
  <si>
    <t xml:space="preserve">4.3.1.2. Estampilla.
No se evidencia el pago de impuesto de estampilla del segundo semestre de 2016 </t>
  </si>
  <si>
    <t xml:space="preserve">Los responsables de lliquidar el impuesto de  estampilla en enero de 2017  no lo realizaron. </t>
  </si>
  <si>
    <t>La pagaduría liquida el impuesto de estampilla con la asesoría del contador , se genera el cheque con el formulario de impuestos debidamente diligenciado.</t>
  </si>
  <si>
    <t xml:space="preserve">4.3.2. Se observan diferencias en tres declaraciones  del impuesto de retefuente y cuatro declaraciones de induastria y comercio.
</t>
  </si>
  <si>
    <t xml:space="preserve">Incumplimiento de los responsables de la liquidación de impuestos </t>
  </si>
  <si>
    <t>Se genera el cheque con el formulario de impuestos debidamente diligenciado.</t>
  </si>
  <si>
    <t>Rector
Pagador
Contador</t>
  </si>
  <si>
    <t>4.3.3. Estado de cuenta de la DIAN con deudas pendientes de los años 2007, 2008 por valor de $17.000</t>
  </si>
  <si>
    <t>Debe realizarse trámite ante la DIAN para solucionar esa novedad. Pues es un impuesto de hace 10 años diligenciado por funcionarios diferentes a los que estamos actualmente.</t>
  </si>
  <si>
    <t>4.5. No se evidencia que el colegio cuente con el reglamento interno del comité técnico de sostenibilidad contable</t>
  </si>
  <si>
    <t>Se tiene resolución de creación del comité técnico de sostenibilidad contable</t>
  </si>
  <si>
    <t xml:space="preserve">Reunir periodicamente el comité técnico de sostenibilidad contable </t>
  </si>
  <si>
    <t>4.6. No se observa la publicación d elos informes financieros  en lugar visible, de fácil acceso al público.</t>
  </si>
  <si>
    <t>Los informes financieros se entregan a cada miembro del consejo directivo.</t>
  </si>
  <si>
    <t>Se gestionó la adquisición de cartelera para publicar mensualmente los informes financieros. Además de entregar copia de la ejecución presupuestal  a los miembros del consejo directivo, comité de compras, comité de mantenimiento, consejo estudiantil- comite estudiantil de control social</t>
  </si>
  <si>
    <t xml:space="preserve">Rector
Pagador
</t>
  </si>
  <si>
    <t>5.1. Se observa contratos sin el número de cotizaciones y sin cuadro comparativo</t>
  </si>
  <si>
    <t>Hubo casos en los que solamente se postula una sola cotización</t>
  </si>
  <si>
    <t>Gestionar la postulación de varias cotizaciones y elaborar el cuadro comparativo</t>
  </si>
  <si>
    <t>Ordenador del gasto
Pagaduría
Almacén</t>
  </si>
  <si>
    <t>5.2. No se observa publicación de los contratos en SECOP</t>
  </si>
  <si>
    <t>Se tiene entendido que se suben los contratos superiores a 20 SMMLV</t>
  </si>
  <si>
    <t>Se realñizarán las  consultas para adquiriri usuario y contraseña en SECOP</t>
  </si>
  <si>
    <t>5.4. Contrato Contador.
Se evidencia el incumplimiento de las obligaciones consagradas en el contrato en las obligaciones fiscales,  control y reporte de situación financiera de la institución.</t>
  </si>
  <si>
    <t>Faltó mayor gestión por parte del contador</t>
  </si>
  <si>
    <t>Se solicita al contador presentar los informes contables ante consejo directivo y la asistencia al comité contable  para seguimiento de sus  compromisos  con la contabilidad de la institución.</t>
  </si>
  <si>
    <t xml:space="preserve">Ordenador del gasto
Contador
</t>
  </si>
  <si>
    <t xml:space="preserve">5.5.Contratación mantenimiento de la entidad.
Se evidencia que los contratos de mantenimiento fueron realizados con el señor Jaime Rodriguez
</t>
  </si>
  <si>
    <t>Para el mantenimiento de la entidad se ha dificultado que se presenten varias propuestas; además hay novedades de urgencia para atender emergencias de vidrios rotos,  instalaciones eléctricas, hidraulicas o sanitarias. Generalmente hay novedades urgentes que atender, las cuales deben atenderse inemediatamente para proteger la integridad fpisica de los estudiantes y demás miembros de la comunidad educativa.</t>
  </si>
  <si>
    <t>Se gestiona la presentación de varias cotizaciones para los trabajos de mantenimiento. También se gestiona la contratación con otras personas para los trabajos de mantenimiento.</t>
  </si>
  <si>
    <t>Ordenador del gasto
Almacén
Pagaduría</t>
  </si>
  <si>
    <t>6.1. Se solicitó el kárdex de almacén y se procedió a realizar la resopectiva verificación de los elementos, observándose diferencias entre lo registrado en kárdex y cantidades en existencias. 
Adicional  se evidencia elementos que aun no han sido registrados : 2 video beam, 2 portátiles, PC Smart, 2 micrófonos, 1 DVD, 1 cabina de sonido,  1 portatil Apple blanco, diademas, mouses, 4 routers, 3 acces point, bafles, 1 mini compresor,  3 music stand, 1 grabadora</t>
  </si>
  <si>
    <t>Se solicitará al funcionario responsable de almacén  elaborar correctamente el informe de kárdex con las cantidades en existencia.</t>
  </si>
  <si>
    <t>6.2. Entradas y salidas de almacén.
Se observó salidas de lamacén sin la firma de quien recibe, salidas sin la firma del rector. Salidas 1 y 2 con indicación de consecutivo año 2015.
Traslados de almacén  sin la firma del rector.
Entradas de almacén, no se encuentran en el formato establecido por la SED y entradas en las que el IVA no es recoocido como mayor valor de los bienes adquiridos</t>
  </si>
  <si>
    <t xml:space="preserve">Documentos diligenciados por el funcionario responsable con las diferencias observadas. </t>
  </si>
  <si>
    <t>Se solicitará al funcionario responsable el diligenciamiento correcto de los documentos entradas de almacén, salidas de almacén, traslado de elementos.</t>
  </si>
  <si>
    <t xml:space="preserve">6.5. Revisión de inventarios por dependencias.
Sala de idiomas sede C. Diferencias entre lo registrado en kárdex y las cantidades en existencia. Adicionalmente se evidencia que 1 telón, 1 extintor, 1 acces point no están actualizados en el kárdex.
Sala de sistemas  sede C. Diferencias entre lo registrado en kárdex y las cantidades en existencia. Adicionalmente se evidencia que 1 telón, 1 extintor, 1 acces point, 1 tablero, 4 persianas no están actualizados en el kárdex.
Se observaron elementos no registrados en el inventario  y que debe actualizarse el kárdex en laboratorio de química, física,  laboratorio sede C, biblioteca sede C, salón 102 sede B, Salón 202 sede B, Salones 102 y 110 sede D. salones 03 y 01 Sede A.
</t>
  </si>
  <si>
    <t xml:space="preserve">Algunos elementos reportados en kárdex no coincide con las cantidades en existencia. </t>
  </si>
  <si>
    <t>El kárdex debe reflejar los elementos que realmente están en existencia. Se diligenciará la documentación de entrada y salida de almacén. Igualmente el proceso de bajas. Mensualmente se reporta los ingresos y bajas.</t>
  </si>
  <si>
    <t>Ordenador del gasto
Almacén</t>
  </si>
  <si>
    <t>7.2. Incumplimiento de algunos funcionarios de las funciones asignadas a su cargo.</t>
  </si>
  <si>
    <t>La pagaduría no cumplió con las funciones asignadas a su cargo</t>
  </si>
  <si>
    <t>Se  realizó acta de reunión con funcionarios para recordarles las funciones que tienen a su cargo</t>
  </si>
  <si>
    <t>Rectoría
Almacén
Pagaduría
Funcioarios auxiliares administrativos</t>
  </si>
  <si>
    <t xml:space="preserve">Rector
Pagador
Almacenista
Contador
</t>
  </si>
  <si>
    <t xml:space="preserve">Se da imcumplimiento a la Resolcuion 2352 y a la guia Finaniera: No hay conciliaciones bancarias </t>
  </si>
  <si>
    <t xml:space="preserve">Incumplimiento de la normatividad vigente del Reglamento Institucional </t>
  </si>
  <si>
    <t>2,1, De la revision del proceso documental  se evidencio mediante acuerdos presupuestales de fecha 25 de noviembre del 2015, la apropiación de los recursos para la visgencia 2016, en los acuerdos: 2, en el cual se elaboro el Presupuesto anual de Ingresos y Gastos; 122, Flujo, 123, Plan General de Conmpras y 124, Plan General de Mantenimiento aprobados por el Consejo Directivo mediante Acta No. 132 del 25 de Noviembre cde 2015, sin embargo se evidencia que estos no cuentan con el total de firmas de aprobación por parte del Consejo Directivo; incumpliendo asi con lo normado en la Resolución 2352 de 2013 numeral 2.2, ítem a)Consejo Directivo "Antes del inicio de cada vigencia fiscal, analizar, introducir ajustes y aprobar mediante acuerdo el mpresupuesto de ingresos y gastos del proyecto peresentado por el rector o ndirector rural". (Ver folios del 22 al 34, carpeta de evidencias). Hallazgo administrativo.</t>
  </si>
  <si>
    <t xml:space="preserve">2,1, De la revision del proceso documental  se evidencio mediante acuerdos…digitar todo el punto y asi en todos </t>
  </si>
  <si>
    <t>Se Acepta la Observacion</t>
  </si>
  <si>
    <t xml:space="preserve">2,2, Respecto de las actas suscritas de las sesiones del Consejo Directivo, se observo que están debodamente organizadas, archivadas cronologicamente y elaboradas en el formato establecido para su diligenciamiento "SGC-IF 005 ACTA DE REUNION", del aplicativo ISOLUCION de la Secretaría de Educación del Distrito.  Sin embargo, se evidencio que no conto con los integrantes requeridos al no tener representantede exalumnos y re´presentantes de los sectores productivos. Como quiere que las actas del Consejo Directivo son el instrum,ento legal mediante el cual se certifica lo ocurrido en sesiones de trabajo y se da validez a lo acordado, lo anterior denota incumplimiento con lo normado en la Resolución 2352 del 2013, capitulo 1, articulo 2; "El Consejo Directivo de los Colegios oficiales estará integrado por: El Rector...., Dos representantes del Personal Docente..., Dos representantes de los Padres de Familia...., Un representante de los Estudiantes...., Un representantre de los exalumnos..., Un representante del Sector productivo...., " (Ver folios del 35 al 81, carpeta de evidencias)Hallazgo Administrativo. </t>
  </si>
  <si>
    <t>2,2,</t>
  </si>
  <si>
    <t xml:space="preserve">Apatia frente a estos procesos de participación. </t>
  </si>
  <si>
    <t xml:space="preserve">2,3,La Institución No cuenta con tienda escolar al no disponer de un espacio donde funcionar la misma, sin embargo en el desarrollo de la auditoria se dio a aconocer por personal de la Institución y mediante lo lo evidenciado en actas de Consejo Directivo No.136 y 141 del 26 de Abril de 2016 y 24 de Noviembre de 2016 que el Rector de la Institucioón acordó informarmalmente con el señor Julio el acceso a la Institución para la venta de comestibles a razón de recibir contraprestación el valor $15.000 diarios; los cuales eran cancelados en efectivo y utilizados con fines de gastos imprevistos. Los Fondos fueron legalizados mediante recibos de caja menor por conceptos como; transporte, vidrios, papelería y mantenimientos varios. Los soportes de estos gastos son suministrados por la almacenista con quien se suscribió acta el día 08 de Mayo de 2017. Lo anterior denota el incumplimiento de la Resolución 2352 del 2013, numeral 1; Principios Presupuestales, Universalidad: "El presupuesto del FSE debe contener la totalidadde los ingresos y gastos que el colegio espera realizar durante la vigencia fiscal. Por tanto, el ordenador del gasto no podrá autorizar gastos que no figuren en el preseupuesto aprobado", así mismo con lo dispuesto en la Resolución 219 de 1999. (Ver folios del 82 al 88 carpeta de evidencias), así mismo se evidencia el incumplimiento de lo normado en la Resolución 234 de 2010 en su articulo 4; "Función: La funcion de las tiendas escolares es la provisión de alimentos y productos nutritivos, hiogienicamente preparados y a precios accesibles a la comunidad escolar. La tienmda escolar debe promosver prácticas de alimentación saludable en la comunidad educativa de los colegios oficiales de Bogotá, a tráves del cumplimiento de las condiciones técnicas, de la articulación a estrategias pedagogicas y a procesos que fomenten la promoción de la salud de los y las estudiantes. (...)" Hallazgo administrativo con presunta incidencia disciplinaria </t>
  </si>
  <si>
    <t>2,3,</t>
  </si>
  <si>
    <t>Se acepta la observación.</t>
  </si>
  <si>
    <t>2,5,Se evidencio en acta No.135 de fecha 29 de Marzo de 2016, la lectura del reglamento interno del Consejo Directivo sin embargo no fur evidenciado el acuerdo mediante el cual se expidiera y aprobara el mismo lo que se constituye como guía de gestión de este estamento; incumpliendo así con el literal p) del Articulo 23 del Decreto 1860 de 2994. Hallazgo administrativo incluir en el plan de mejoramiento.</t>
  </si>
  <si>
    <t>2,5,</t>
  </si>
  <si>
    <t xml:space="preserve">Se acepta la observación. </t>
  </si>
  <si>
    <t>2,7, Se verifico que no fue adoptado el reglamento de tesorería ni Manual de contratación; incumpliendo con lo establecido en la Circular No.16 del 2014 y los principios de contratación. Hallazgo administrativo.</t>
  </si>
  <si>
    <t>2,7,</t>
  </si>
  <si>
    <t>2,8, Verificadas las actas de reunión del Consejo Directivo, se evidenció que los estados contables no fueron presentados por parte del Rector y el contador trimestralmente, incumpliendo con lo normado en el numeral 4 del articulo 5 del Decreto Reglamentario 4791 de 2008, lo cual se considera una debilidad en la Institución educativa que es vital en la gestión que desarrolla el Consejo Directivo, toda vez que a partir de dicha información puede definir planes y estrategias encaminadas a desarrollar una gestión administrativa eficiente. Hallazgo Administrativo.</t>
  </si>
  <si>
    <t>2,8,</t>
  </si>
  <si>
    <t>2,10, Revisada la carpeta de Gobierno Escolar, se observo la conformación del Comité de mantenimiento, así como la instalación de este órgano Colegial mediante acta del 22 de abril  de 2016, sin embargo, en el recorrido por las instalaciones del colegio se observó la falta de mantenimiento en las aulas de clase y áreas comunes como se muestra a continuación:fotos: Filtraciones de agua en aulas y áreas comunes, puertas y marcos en mal estado, Canaletas averiadas generando goteras y filtraciones, lo anterior da constancia del incumplimiento de la Resolución 2280 de 2008, Comite de Mantenimiento Escolar, en su articulo Cuarto el cual establece "que es responsabilidad del Rector y del Consejo Directivo divulgar, implementar y ejecutar olos planes de Mantenimiento  Escolar aprobado por el "Comite de Mantenimientode cada Colegio" y Articulo 12. El cual indica "Es el encargado de promover y realizar la gestión de mantenimiento périodico dentro del plantel y lo componen cinco mienbros: el rector quien lo presidirá, un docente, un representante estudiantil, un padre de familia y el Gestor Territorial del área de Construcciones y Remodelaciones de las Instituciones Educativas de la SED, quienes ejercerán funciones durante el periodo de un año, calendario escolar". Lo cual se considera una falencia para la Institucíon porque el Comité de mantenimiento, es vital para el desarrollo de reparaciones y mantenimiento preventivo de la enti8dad y la elaboración del informe evaluativo anual en aras de que el mismo sirva para insumo para elaborar el plan de la siguiente vigencia, máxime cuando se evidenció la asignación del 38% bdel presupuesto total para este rubro. Hallazgo administrativo. (Ver dolios del 137 al 146, carpeta de evidencias)</t>
  </si>
  <si>
    <t>2,10,</t>
  </si>
  <si>
    <t>Se acepta la observación en cuanto a las limitantes en la divulgación del plan de mantenimiento y los mantenimientos que son responsabilidad de la institución, sin embargo hay tambien presunta responsabilidad de la dirección de construcciones por la gestión no realizada en el colegio.</t>
  </si>
  <si>
    <t>2,11,La Institución no ha arealizado la rendición de cuentas a la Comunidad Educativa, incumpliendo con lo establecido en el Decreto 4791 de 2008, Reglamentario de la Ley 80 de 1993 que establece; "Articulo 19. RENDICION DE CUENTAS Y PUBLICIDAD. Con el fin de garantizar los principios de moralidad, imparcialidad, publicidad y transparencia en el manejo de los recursos del Fondo de Servicios Educativos el rector o director debe garantizar el cumplimiento de los siguiente: Numeral 4. A más tardar el último día de febrero de cada año previa convocatoria a la comunidad educativa, celebrar audiencia pública para presentar informe de la gestión realizada con explicación de laminformación fianciera correspondiente, incluyendo los ingresos obtenidos por convenios con particulares, premios, donaciones u otros, cuyo principal proposito sea el de beneficiar a la comunidad educativa", por lo cual, se evidencia falencia en el ámbito de la comunidad educativa. Hallazgo Administrativo.</t>
  </si>
  <si>
    <t>2,11,</t>
  </si>
  <si>
    <t>3,3,Se evidenció que para el manejo presupuestal se apoyan en el programa "Esparta" ut8ilizado porel Colegio para regsitarr el presupuesto y su ejecución, sin embargo en el archivo "Esparta7" suministrado para efectos de revisión de ejecución presupuestal se evidencia que esta a nombre de la Institución "Divino Maestro" de manera que no se logró disponer de reportes de ejecución presupuestal, listado de comprobantes de egreso, listado de ingresos y demás necesarios para el control de recursos del FSE, así misnmo fue solicitado el programa Esparta 2015 al auxiliar financiero, el cual no fue suministrado lo que quedo en acta del acta de fecha 04 de Mayo de 2017, Lo anterior evidencia que la Institución no dispone de un sistema para el registro, control y generación de reportes de Fondos de Servicio Educativo. Hallazgo Administrativo.</t>
  </si>
  <si>
    <t>3,3,</t>
  </si>
  <si>
    <t>se acepta la observación</t>
  </si>
  <si>
    <t>3,4,La ejecución presupuestal de gastos a 31 de Diciembre de 2016, arrojo una ejecución del 87% con respecto al presupuesto definitivo porcentaje que en términos de eficiencia es buenp; máxime cuando se observan rubros con baja o sin ejecución como; mantenimiento de equipo mobiliario, otrios gastos generales y proyectos de inversión. Por lo anterior se solicita establecer acciones de planificación y ejecución del presupuesto de manera eficaz y eficiente. Hallazgo Administrativo (Ver folio 167 carpetas de evidencias)</t>
  </si>
  <si>
    <t>3,4,</t>
  </si>
  <si>
    <t>Se acepta la observación. No se realizo  plan de mantenimiento respectivo</t>
  </si>
  <si>
    <t>3,5,En los proyectos de inversión se observó, una asignación presupuestal inicial de $6.787.499, que luego de traslados, adiciones y reducciones da un presupuesto efinitivo de $16.296.005, y una ejecución presupuestal del 58%. Esto denota una ejecución deficiente de los proyectos que son presentados por olos docentes; los cuales fomental el desarrollo economico, social y cultural de la comunidad con fines de contribuir a mejorar el indice de calidad de vida que tienen un impacto positivo en la formación pedagogica de los estudiantes, situación que se genera por la falta de planeación y seguimiento por parte del Consejo Directivo, órgano que aprueba dichos recursos, lo anterior genera graves debilidades en el PEI de la Institución y el PIMA. Hallazgo Administrativo el cual debe ser incluido en el Plan de Mejoramiento.</t>
  </si>
  <si>
    <t>3,5,</t>
  </si>
  <si>
    <t>Se acepta la observación.  No se recibieron proyectos soportados por los docentes de la instituciion en la elaboracion de presupuesto 2016</t>
  </si>
  <si>
    <t>3,7,1Se observaron 28 comrpobantes de egreso de 31 de la vigencia 2016, sin el lleno de los requisitos para su respectivo pago, como se describe a continuación: (CUADRO COMPARATIVO) Lo anterior denota incumplimiento para la expedición de giros realizados por el Colegiop, establecidos en la Resolución 2352 del 2013, Manual de Tesorería y Guíoa de Apoyo Presupuestal y Contractual para los Fondos de Servicios Educativos, Capitulo II pago de compromisos y el Articulo 4 del Acuerdo 005 de 2014. Hallazgo Administrativo</t>
  </si>
  <si>
    <t>3,7,1</t>
  </si>
  <si>
    <t>Aun cuando para el pago de los respectivos compromiso se solicito los soportes  respecrtivos mencionados muchos de ellos fueron enviados por correo electronico y no fueron impresos</t>
  </si>
  <si>
    <t>3,7,2,Se evidenció que en catorce egresos se presentan las siguientes observaciones frente al pago de la seguridad social, a continuación, se relacionan lo egresos. (CUADRO ADJUNTO). Lo anterior genera incumplimiento en el Manual interno de Contratación, del Colegio respecto a la obligatoriedad de exigir el pago de la seguridad social y el pago de la ARL a los contratistas, de igual forma el inciso 1 del QArticulo 50 de la Ley 789 de 2002 y el inciso 1 del Art. 41 de la Ley 80 de 1993, Hallazgo con presunta incidencia disciplinaria contemplada en la Lay 734 de 2002 y Ley 1474 de 2011, Estatuto Anticorrupción, y Ley 1150 de 2007 Articulo. 23 De los aportes sistema de seguridad social. El inciso segundo y paragrafo 1 del articulo 41 de la Ley 80 quedarán así: "Articulo 41. (...Para la ejecución se requerirá de la aprobación de la garantia y de existencis de las disponibilidades presupuestales correspondientes, salvo que se trate de la mcontratación con recursos vigencias fiscales futruras de conformidad con lo previsto en la Ley órganica del presupuesto. El proponente y el Contratista deberán acreditar que se encuentran al día en el pago de aportes parafiscales relativos al sistema Social Integral, así como los propios del Sena, ICBF y Cajas de Compensación familiar, cuando corresponda. Paragrafó. 1. El requisito establecido en la parte final del inciso segundo de este Articulo deberá acreditarse para la realización de cada pago derivado del contrato estatal. El servidor que sin justa causa no verifique el pago de los aportes a que se refiere el presente articulo, incurrirá en causal de mala conducta, que será sancionada con arreglo al régimen disciplinario vigente" (negrilla y subrayado nuestro). Por lo anterior se solicita ba la institución allegar los respectivos soportes y evidencias que den cuenta del pago a los aportes de seguridad so pena de corresr traslado a la oficina de asuntos disciplinarios por evidenciarse i¿una no conformidad con lo establecido en la norma.</t>
  </si>
  <si>
    <t>3,7,2,</t>
  </si>
  <si>
    <t>Aun cuando para el pago de los respectivos compromiso se solicito los soportes  respecrtivos mencionados muchos de ellos fueron enviados por correo electronico y no fueron impresos.</t>
  </si>
  <si>
    <t>3.8.2. Generacioón de cheques: Validadas las copias de los cheques girados en la vigencia 2016, 2015, se observó que nionún cheque contó con el sello de "paguese únicamente al primer beneficiario" incumpliendo asi con lo normado en el Manual para la administración de la Tesorería Fondos de Servicios Educativos FSE en el numeral 4.4 entrega de cheques, "Entregar el cheque con sello de cruce restrictivo "Páguese únicamente al primer beneficiario". Hallazgo Administrativo. Asi mismo se evidencio que los cheques que se relacionan a continuación pertenecientes a la vigencia 2016, fueron giradosd a nombre del pagador Horacio Alfredo Boada Bolivar aún cuando en el comrpbante de egreso figura a nombre de los contratistas German Alvarez Albarracin y Julio Cesar Albarracin, lo anterior se considera una irregularidad del Manual de tesorería, conducta que podría estar tipificada como falta disciplinaria, independiente de las demás situaciones administrativas que podrían general la conducta del pagador</t>
  </si>
  <si>
    <t xml:space="preserve">se hace la aclaracuión que en las fotocopias de los cheques que presenta el informe final de evaluación FSE, los cheques si presentan sello paguese a primer beneficiario.  Con respecto a los cheques girados al auxiliar financiero algunas obeden a pagos de impuestos y otros a pago de gastos realizados a la institución, de quien da fé el ordenador del gasto de la vigencia auditada. Se realizo de esa manera para viabilizar pagos pendientes.  </t>
  </si>
  <si>
    <t>3,9,1,Se evidencio el estado de Tesoresía y exedentes Financieros al cierre del 2016, en el cual se observa la siguiente diferencia, (CUADRO). Lo anterior denota incumplimiento de lo establecido en el Manual de tesorería en su numeral 3.13; cierre de tesorería; " Con corte a 31 de Diciembre  de la vigencia correspondiente se debe elaborar el Estado de Tesorería, con el fin de establecer los éxcedentes f8inancieros que general el Fondo de Servicios Educativos, identificando las fuentes de financiación de los mismos" y 4.17 Cierre de Tesorería "Conciliar los giros presupuestales y los pagos efectivos de la vigencia y determinar las reservas presupuestales respaldadas y suscritas mediante acta firmada por el Ordenador del Gasto y Auxiliar Administrativo con funciones Financieras". Hallazgo Administrativo (Ver folios 250 al 258, carpeta de evidencias)</t>
  </si>
  <si>
    <t>3,9,1,</t>
  </si>
  <si>
    <t xml:space="preserve">No se tuvo en cuenta los compromisos  adquiridos, en su totalidad, honorarios y sistematizacion de calificaciones. </t>
  </si>
  <si>
    <t>3,9,2Se validaron los saldos incluidos en el formato No.1 correspondientes a la cosntitución de cuentas por pagar de la vigencia 2016 con lo detallado en los libros contables a cierre 31 de Diciembre de 2016 se evidenciando las siguientes diferencias (VER CUADRO) Lo anterior ilustra la no integridad entre la información contable y presupuestal toda vez que terceros y saldos relacionados con cada unop no es equivalente conllevando a no revelar la realidad economica y financiera del Fondo de Servicio Educativo y/o contable de la Institución. Esto denota el incumplimiento  de lo normado en la resolución 2352 de 2013- Guía Financiera en su numeral 2.6 itemc) "Establecer procedismientos escritos de los procesos contables por todo concepto de ingresos, de egresos, de almacén, de inventarios, de responsabilidades fiscales, de impuestos, de cuentas de tesorería y de ajustes contables interrelacionados con las diferentes áreas como Pagaduría, Almacén e inventarios", item r) "efectuar semanalmente la contabilización de los comprobantes pendientes, con el fin de efectuar el cruce de saldos con las áreas de presupuesto, tesorería e inmventarios. Hallazgo administrativo.</t>
  </si>
  <si>
    <t>3,9,2</t>
  </si>
  <si>
    <t>No se verifico la informacion presupuestal y contable para verificar cuentas por pagar</t>
  </si>
  <si>
    <t>3,10.  Revisada la información de tesorería se evidenció que se realizarón los arqueos de la caja fuerte chequera y caja menor únicamente al iniciar y finalizar la vigencia, incumpliendo con lo normado en los items 8 de la resolución 2352 de 2013- Guía financiera "para garantizar que las operaciones estén debidamente sustentadas, que los registris sean oportunos y adecuados y que los saldos correspondan; el auxiliar administrativo con funciones financieras efectuara los arqueos perióficos. igualmente realizará revisión de libros y la existencia y legalidad de los soportes de pago". (Ver folios 259 al 263, carpeta de evidencias) Halñlazgo administrativo.</t>
  </si>
  <si>
    <t>3,10,</t>
  </si>
  <si>
    <t xml:space="preserve">No se realizo de manera permanente el arque de caja fuerte y chequera.  </t>
  </si>
  <si>
    <t>3,11, Para la fecha de la visita se observo que la información presupuestal y de tesorería se encuebntra fragmentada en diferentes locaciones de la oficina de pagaduría, incompleta, sin orden cronologico o por tema, documentación sin legajar, así como tampoco se evidenció en cumplimiento de la totalidad de principios presupuestales dispuestos en la Guía Financiera y Manual de Tesorería la cual es brindada mediante pucblicaciones en la pagina de la Secretaría de Educación y capacitaciones brindadas por el mismo; esto conforme los hallazgos indicados en los numerales 3.3. 3.4, 3.5, 3.7.1, 3.7.2, 3.9.1, 3.9.2, 3.10 del presente informe. Hallazgo administrativo.</t>
  </si>
  <si>
    <t>3,11,</t>
  </si>
  <si>
    <t>Al no tener el aplicativo presupuestal la informacion no se consolido de manera oportuna</t>
  </si>
  <si>
    <t>4,3,1Con respecto al comportamiento tributario, en la verificación de las retenciones efectuadas por la institución nde los impuestos como son retención en la fuente a titulo de renta, retención del impuesto a las ventas, contribución especial y retención ICA, en la vigencia auditada y previa no se realizó la retención de contribución especial, estampilla ni retención IVA, conforme se indicó por el Contador Jose Dominguez quien inicio labores con la Institución desde la vigencia 2017, la Contadora María Eugenia Arevalo Ortega a cargo durante la vigencia 2016 no practico las retenciones . Esto denota el incumplimiento d elo normado en la resolución 2352 de 2013 en su numeral 2.6 item l) "Liquidar y revisar oportunamente la retenciones de impuestos que deben ser declaradas y canceladas mensualmente por el Colegio, de acuerdo a la normatividad tributaria vigente" item n) "Asesorar al Colegio en cuanto al cumplimiento de las normas tributarias y preparar para su presentación oportuna, conjuntamente con las demas áreas competentes del Colegio, los medios magneticos que exijan las autoridades tributarias". Hallazgo adminisdtrativo con presunta incidencia disciplinaria y fiscal. Analizados los soportes enviados por la institución mediante radicado No.E-2016-124068 del 18 de julio de 2017, no se acepta la respuesta toda vez que la Resolución No.SHD-000415 del 15 de Noviembre de 2016 indica en su articulo 4 "Las entidades de derecho público y los fondos del orden distrital, que suscriban contratos de obra pública, o celebren contratos de acición al valor de los existentes, y/o concesiones de construcción, mantenimiento y operaciones de vías de comunicación, terrestre o fluvial, puertos áereos, maritimos o fluviales ..." si bien dentro del articulo se indica el mantenimiento es una de las actividades sujeto de practicarse la retención por contribución especial, los contratos de mantenimiento practicados en la vigencia 2016 daban lugar a dicha retención. Referente a Estampilla conforme la Resolución No.SHD-000415 del 15 de Noviembre de 2016 indica en srticulo 3 "Las entidades públicas distritales deberán reportar la siguiente información, respecto de los contratos y sus adiciones que suscriban cuyo objecto sean estudios de factibilidad, diseños. consultorías, contratos e interventorías de obra pública que se realicen en la jurisdicción de Bogotá, D.C." Y conforme lo indica la guía Practica del Ministerio de Educación acerca de la Estampilla pro Universidad Nacional de Colombia y demas Universidades de Colombia "Son contratos de obra los que las Entidades obligadas para la construcción, mantenim,iento, instalación y en general, 0para la realización de cualquier otro trabajo material sobre bienes inmuebles, cualquiera quie sea la modalidad de contratación, ejecución y pago"; los contratos de mantenimiento siscritos en la vigencia 2016 daban lugar a esta contribución. Se reafirma el hallazgo por lo anterior se solicita incluirlo en el plan de mejoramiento, para su posterior seguimiento por parte de la oficina de Control Interno y Disciplinario.</t>
  </si>
  <si>
    <t>4,3,1</t>
  </si>
  <si>
    <t>Retnciones como estampilla  y contribucion no se aplicaron porque el funcionario encargado consideró que   teniendo en cuenta el objeto del contrato no se requeria</t>
  </si>
  <si>
    <t>4.3.2 Una vez validados los pagos de impuestos de la vigencia 2016, contra las retenciones efectuadas en cada periodo por la institución, se observaron diferencias en tres declaraciones del impuesto de retención de la fuente y cuatro declaraciones de industria y comercio, como se relacionan a continuación: (CUADRO). Estas diferencias fueron validadas con los registros presupuestales ya que no se dispuso de la totalidad de las declaraciones tributarias al no reposar las mismas en los archivos de la institución incumpliendo así con lo establecido en la Resolución 2352 de 2013 en el numeral 3.6 Registros de Gastos "Las cuentas para su pago deben respaldarse con todos los soportes que amparen teniendo en cuenta las normas vigente", asi mismo se denota el incumplimiento de las obligaciones del Contador nombrado para la vigencia auditada frente a la liquidación de impuestos conforme lo dispone la normatividad tributaria. (Ver folios 315 al 321, carpeta de evidencias). Hallazgo administrativo con presunta incidencia disciplinaria. Analizados los soportes enviados por la institución educativa mediante radicado E-2076-124068 del 18 de Julio de 2017, no se acepta la respuesta toda vez que respecto a la vigencia 2016 solo fue evidenciado un correo por parte de la Contadora al Rector y pagador de la Institución recordando el pago de la retención ICA del primer bimestre; el cual no fue cancelado por el Rector ordenador del gasto a quien a su vez se le atribuye  el presente hallazgo por incumplimiento de obligaciones fiscales como representante legal el incumplimiento de sus obligaciones como Rector . Ordenador del Gasto de la Institución, para los demas impuestos de la vigencia 2016 que evidencia diferencia o no pago no se observa gestuión alguna por parte de la Contadora. Se reafirma el hallazgo anterior se solicita incluirlo en el plan de mejoramiento, para su posterior seguimiento por parte de la oficina de Control interno y disciplinario.</t>
  </si>
  <si>
    <t>4,3,2</t>
  </si>
  <si>
    <t>No se liquidaron oportuna y correctamente los impuestos</t>
  </si>
  <si>
    <t>4,3,3 Se solicita al Contador estado de cuenta de la Dirección de Impuestos y Aduanas Nacionales al día mayo 12 de 2017 evidenciando dos (2) excedente por valor de $742.000 y tres (3) deudas por valor de $7.000; correspondientes a las siguientes declaracionjes; (VER CUADRO). Lo anterior se considera una debilidad para la Institución ante posibles sanciones y cobros de intereses por desconocimiento u omisiones de los procesos tributarios. Hallazgo administrativo con presunta incidencia disciplinaria (Ver folios 332 al 325 carpera de evidencias)</t>
  </si>
  <si>
    <t>4,3,3</t>
  </si>
  <si>
    <t>Se presento extemporaneo el pago de impuestos</t>
  </si>
  <si>
    <t>4,3,4Validando los estador financieros de la isntiotución con corte a 31 de Diciembre de 2016 certificados por contrato publico se evidencia un saldo en cuentas por pagar de $14.851.023 por concepto retención en la fuente e impuesto como se muestra a continuación (VER SOPORTE) Del mismo modo se valido la nota contable correspondiente a este saldo evidenciando que es indicado que por falta de recursos no han sido subsanadas las obligaciones tributarias. (VER ANEXO). Es de considerar que estas contribuciones provienen y han sido acumulativas desde la vigencia 2012, conforme se valido en estado de cuenta y balances de prueba de las vigencias 2012 al 2016. Lo anterior denota el incumplimiento de la normatividad tributaria referente al pago de retenciones considerable un hecho punible que conlleva una responsabilidad penal conforme lo indica el articulo 402 del Codigo Penal; " Omisión del agente retenedor o recaudador". El agente retenedor o autorretendor que no consigne las sumas retenmidas por concepto de retención en la fuente dentro de los dos (2) mese siguientes a la fecha fijada por el gobierno nacional para la presentación y pago de la respectiva declaración de retención en la fuente o quien encargado de recaudar tasas o contribuciones especiales no las consigne dentro del termino legal, incurrira en prisión de cuarenta (40) a ciento ocho (108)  meses y y multa equivalente al doble de lo consignado sin que supere el equivalente a 1.020.000 UVT. En la misma sanción incurrirá el responsable del impuesto sobre las ventas o el impuesto nacional al consumo que, teniendo la obligación legal de hacerlo, no consigne las sumas recaudadas por dicho concepto, dentro de los dos (2) meses siguientes a la fecha fijada por el Gobierno nacional para la prestación y pago respectiva declaración del impuesto sobre las ventas. El agente retenedor o el responsable del impuesto sobre las ventas o el impuesto nacional al consumo omita la obligación de cobrar y recaudar estos impuestos, estando obligado a ello, incurrirá en la misma penal prevista en este articulo. Tratandose de sociedades u otras entidades, quedan sometidas a eses mismas las personas naturales encargadas en cada entidad del cumplimiento de dichas obligaciones". (Ver folios 326 al 370 carpeta de evidencias). Por lo anterior se establece hallazgo administrativo con incidencia disciplinaria e incidencia fiscal de conformidad con la Ley 610 del 2000 Art. 1 y Ley 1474 del 2011. Analizados los soportes enviados por la Institución educativa mediante radicado E-2076 -124068 del 18 de Julio de 2017, se evidencia correo electronico dirigido al Rector y pagador de la Institución por parte de loa sra., Maria Eugenia Arevalo - Contadora de las vigencias 2014,2015 y 2016 en el cual se solicita se haga depuración de la deuda y cancelación de la misma de fecha noviembre de 2014, sin embargo, el Rector hizo caso omiso a dicha solicitud reflejandose en los estados financieros  a cierre de la vigencia 2016. Referente a la Sra, Libia Joya - Contadora de las vigencias 2012 y 2013, Sr. William Alfonso Fuentes Rector Ordenador del Gasto de las vigencias 2012 a 2016 y Sr. Horacio Alfredo Boada- Auxiliar Financiero; a pesar haberseles solicitado por correo electronico por parte del Sr. Willintong Robert Cucunuba - actual Rector de la institución las aclaraciones pertinentes al presente hallazgo no se han pronunciado al respecto. Se reafirma el hallazgo por lo anterior se solicita incluirlo en el plan de mejoramiento, para posterior seguimiento por parte de la oficina de control interno y disciplinario. Las observaciones descritas en los numerales 4.3.1, 4.3.2, 4.3.3, y 4.3.4 evidencia inobservacia de los procedimientos tributarios e incumplimiento en las obligaciones del rector WILLIAM FUENTES ordenador del gasto y representante legal de las vigencias 2016 y anteriores, asi como las contadoras nombradas en las vigencias 2012 al 2016 a razón del no pago oportuno de las retenciones efectuadas en los plazos conforme lo establece los estatutos tributarios de la DIAN y SECRETARIA DE HACIENDA DISTRITAL  y a los principios de contabilidad y razonabilidad de la información tributaria se considera una debilidad para la Institución ante posibles sanciones y cobro de interese por desconocimiento u omisiones de los procesos tributarios; de lo anterior se suscribio acta de fecha 4 de mayo con el contador Jose Dominguez quien aclara que inicio labores con el colegio a partir de la vigencia 2017 y que las observaciones mencionadas recaen sobre las anteriores contadoras. De igual manera se solicita a la institución que alleguie con la respuesta a este informe el estado de cuenta del impuesto de Contribución Especial y hacienda Distrital.</t>
  </si>
  <si>
    <t>4,3,4</t>
  </si>
  <si>
    <t>No se realizo el pago ni se le reportaron a las entidades correspondientes los impuestos retenidos</t>
  </si>
  <si>
    <t>4,6, En el desarrollo de la auditoria no se evidencio que el colegio cuente con el reglamento interno del Comité de Sostenibilidad del Sistema Contable y de Inventarios, ni documento alguno que de cuenta donde se hallan reunido en la vigencia 2016, incumpliendo a lo normado en el articulo 1° de la Resolución 119 del 27 de abril de 2006 y al contrato del contador en la Cláusula Tercera numeral m)" velar por la adeuda existencia de control interno contable, realizando mensualmente al Ordenador del Gasto las recomendaciones para su mejoramiento;..." y nuemral s) Cumplir de acuerdo con los lineamientos dados por la SED con la actividad de conciliar mensualmente los cierres financieros, cierre de almacen y de caja menor y dejar documentada mediante acta tal gestión", lo anterior en cumplimiento de la Laey 716/01 y el instructivo 30 de 2002 de la Dirección Distrital de Contabilidad, la Ley 863/03, la circular 056/04 de la Contaduría General de la Nación y demás reglamentos que expidan al respecto. Hallazgo administrativo</t>
  </si>
  <si>
    <t>4,6,</t>
  </si>
  <si>
    <t>No se constituyo comité  sostenibilidad</t>
  </si>
  <si>
    <t>4,7, En el desarrollo de la auditoria no se observó la publicación de los informes financieros por parte de la institución incumplimiento con la obligación de publicar mensualmente, en lugar visible, público y de facil acceso de la institución, los informes contables, incumpliendo con lo reglado en el articulo 36 de la Ley 734 de 2002, que establece: para efectos del control social de que trata la Ley 489 de 2998, numeral 1° articulo 19 del Decreto 4791 de 2008, y memorando Financiero No.DF-02 del 21 de enero de 2015. Halazgo Administrativo</t>
  </si>
  <si>
    <t>4,7,</t>
  </si>
  <si>
    <t xml:space="preserve">Se publicaron informes pero en el momento de la visita no se habia generado ninguna ejecucion presupuestal 2017.  Los estados que dejaron de publicarse fueron los 2016.  </t>
  </si>
  <si>
    <t>5,1, Revisado el Manual de Contratación adoptado por el Colegio, se evidenció que este no cuenta con las especificaciones requeridas conforme lo citado en el numeral 2.7 del presente informe, asi mismo se observo que no se da cumplimiento al "Articulo 7- Procedimientos de selección" paragrafo 2 al no colisitar el numero de cotizaciones especificadas de acuerdo al monto y en la elaboración del cuadro comparativo lo que se considera una debilidad de la institución en la selección objectiva y transparente de los proveedores. Hallazgo administrativo</t>
  </si>
  <si>
    <t>5,1,</t>
  </si>
  <si>
    <t xml:space="preserve">para la vigencia auditada (2016) no se contó con manual de contratación.  </t>
  </si>
  <si>
    <t xml:space="preserve">5,2,Se evidencio que el colegio no realizo publicación de los contratos suscritos en la vigencia 2016, en la plataforma SECOP de la contratación que adelantó el colegio; incumpliendo los lineamientos y parametros establecidos por la Secretaría de Educación en aras de que la contratación guarde armonía con lo reglado en el decreto 1510 de 2013. Hallazgo administrativo </t>
  </si>
  <si>
    <t>5,2,</t>
  </si>
  <si>
    <t>Se solicito por correo electronico la clave para poder ingresar al aplicativo secop y nunca se recibio respuesta</t>
  </si>
  <si>
    <t>5,4, Revisados los contratos es evidenciado el contrato de elaboración de agenda para la vigencia 1026 suscrito con Julio Cesar Albarracin por valor de $5.265.000 sin embargo validando los soportes no se encontro una segunda cotización, así mismo tampoco evidenciado oficio en el que la Imprenta Nacional haga mención a la imposibilidad de elaborar agendas. Por lo anterior se podría interpretar como incumplimiento a lo ordenado en la Resoplución 219 del 1999, en relación con la inobservancia a los procedimientos. Hallazgo administrativo. (Ver folios del 379 al 380, carpeta de evidencias)</t>
  </si>
  <si>
    <t>5,4,</t>
  </si>
  <si>
    <t>Para el año 2016 se solicito por escrito a la imprenta distrital la elaboracion</t>
  </si>
  <si>
    <t>5,5, Contrato sistematización; El Rector - ordenador del gasto suscribió el contrato de prestación de servicios No.13 con el señor Leonardo Pereira Diaz, el 1 de mayo de 2016, por un valor de $7.498.400.oo, sin embargo no se evidencia se haya llevado a cabo el debido proceso de convocatoria, mas cotizaciones, ni aprobación por parte del Consejo Directivo. Lo anterior denota el incumplimiento de lo normado en la Ley 80 de 1993 y 1150 de 2007 y Decreto 1510 de 2013, lo que se considera una debilidad para la institución. Hallazgo administrativo. (Ver folios 381 al 382 carpeta de evidencias)</t>
  </si>
  <si>
    <t>5,5,</t>
  </si>
  <si>
    <t>Se contrato con la empresa leonardo Pereira diaz sistematizacion de calificaciones año 2016 teniendo en cuenta su oportunidad en entrega de informes, no se recibieron mas propuestas fueron solicitadas de manera verbal</t>
  </si>
  <si>
    <t>5,6, Contrato contador: El rector- Ordenador del gasto suscribio contrato de prestación de servicios profesionales con la señora MARIA EUGENIA AREVALO ORTEGA para llevar la contabilidad del colegio mediante el contrato de suministro de servicios profesionales No.14 de 2016, por la vigencia 2016, sin embargo no se evidencio contrato donde se indique detalladamente las condiciones y terminos de los servicios adquiridos por la maxime cuando se evidencia observaciones indicadas en el numeral 4.3, 4.6 y 4.7 del presente informe que denotan el incumplimiento de obligaciones fiscales conforme lo requiera la Ley y entes reguilatorios y de reporte, así como el control y reporte de situación financiera de la Institución. Hallazgo administrativo. (Ver folios 383 al 384 carpeta de evidencias)</t>
  </si>
  <si>
    <t>5,6,</t>
  </si>
  <si>
    <t xml:space="preserve">El contrato según menciona el auxiliar financiero se firmo por ambas partes, sin embargo a la fecha no ha sido encontrado, al parecer hay problemas de archivo.  </t>
  </si>
  <si>
    <t>5,7,Contratación de mantenimiento entidad: Respecto al comportamiento del rubro presupuestal mantenimiento entidad, este tuvo un presupuesto inicial por valor de $34.074.029.oo que luego de traslados, adiciones y reducciones, quedó en un presupuesto definitivo de $39.693.366,oo lo que muestra que realizaron adiciones  equivalentes al 17% del presupuesto inicial sobre este rubro que corresponde al 38% del presupuesto total y con una ejecución del 97% y un saldo por ejecutar de $1.008.366, se detalla a continuación los contratistas con los cuales se dio ejecución a este rubro. VER GRAFICA. En el analisis de la contratación, se denota el incumplimiento  a los principios de contratación respecto al número de cotizaciones, maxime cuando se observo contrato en un mismo mes para un solo beneficiario. Po lo anterior se establece un hallazgo administrativo conducta que se podría enmarcar en la Ley 734 del 2002, articulo 34 numeral 2 "Cumplir con diligencia, eficiencia, imparcialidad el servicio que le sea encomendado y abstenerse de cualquier actop u omision que cause... o perturbación injustificada de un servicio esencial o que implique un abuso indebido del cargo o función" y numeral 4 "utilizar ... los recursos asignados para el desempeño de su empleo cargo o función, las facultades que le han sido atribuidas, ...en forma exclusiva para los fines a que están afectos".</t>
  </si>
  <si>
    <t>5,7,</t>
  </si>
  <si>
    <t xml:space="preserve">Se contrato teniendo en cuenta las necesidades de mantenimiento, se solicito a varias personas  realizar trabajos de mantenimiento pero en algunas ocaciones no se recibieron las propuestas ni cotizaciones </t>
  </si>
  <si>
    <t>6,1, Evaluación y manejo de almacen e inventarios: Se preguntó a la sra. Ana Patricia Cubillos - funcionaria de almacen mediante acta del 8 de mayo de 2017, en que programa maneja el kardex de almacen de consumo consulo y de los inventarios por dependencias a lo cual manifiesta que no cuenta con programa. Lo anterior denota el incumplimiento de lo establecido en la resolución 001 de 2001 de la SDH en su sumeral 2.3.3, item 7; "Llevar un sistema de registro que permita controles actualizados y exactos de la existencia de bienes en el Almacen y Bodega, elaborar informes, conformar y rendir cuentas con la periodicidad que ordenen los reglamentos internos, los organismos de control fiscal y administrativo, sustentados con los soportes de los movimientos realizados durante el periodo". Hallazgo administrativo. (Ver folios 385 al 388 carpeta de evidencias). Asi mismo se evidenciaron las siguientes observaciones.</t>
  </si>
  <si>
    <t>6,1,</t>
  </si>
  <si>
    <t>Yo llevo el control de entradas y salidas en un formato que diseñados en excel  para tal fin</t>
  </si>
  <si>
    <t>6,2, Se solicito el kardex de consumo consumo al día, pero no se dispone del mismo a razón de no disponer de un programa que genere este reporte; se evidencia archivo excel donde son registrados los movimientos de entrada y salida de cada elemento y saldo final, con base en este archivo fueron validados algunos elementos como; portatiles, video beam, minicomponentes, camaras fotograficas, grabadoras, kit de fotografía, tablets y kit de video sin encontrar diferencias. Hallazgo administrativo que debe ser incluido en el plan de mejoramiento.</t>
  </si>
  <si>
    <t>6,2,</t>
  </si>
  <si>
    <t xml:space="preserve">Al momento de verificación no se hallo anomalias faltantes con respecto a los elementod entregados a esta institución.  </t>
  </si>
  <si>
    <t>6,3,1 Verificadas las entradas de almacen se evidencia que no se adjunta el soporte correspondiente (factura o remisión SED), se evidencia salto en el consecutivo 76, la entyrada 73 repetida, entrada 70 sin firma del rector y entrada 80 sin valor.</t>
  </si>
  <si>
    <t>6,3,1</t>
  </si>
  <si>
    <t xml:space="preserve">No tengo los soportes correspondientes que se deben anexar a las entradas por que del area de pagaduria no han sido entregadas </t>
  </si>
  <si>
    <t>6,3,2 Revisadas las salidas de almacen se observa que estas tiene los siguientes salyos de consecutivo; 370, 373,374,376,377,381 a 383, 387 a 380, 382 a 386, 414, 418, 422, 425 a 457 y 460, así mismo se evidenciaron las siguientes salidas de almacen sin firma de quien recibe, 417 y 459; adicional se evidenciaron las salidas 368, 372 y 417 que fueron repetidas. Las anteriores observaciones denotan incumplimiento con lo normado en la Resolución 2038 de 2008 expedida por la Secretaría de Hacienda. Hallazgo administrativo. (Ver folios 451 al 473 carpeta de evidencias)</t>
  </si>
  <si>
    <t>6,3,2</t>
  </si>
  <si>
    <t>al momento de generar las salidas por error  de digitacion no cambie el consecutivo</t>
  </si>
  <si>
    <t>6,4, Respecto al formato mensual de ingresos y bajas de bienes que debe ser radicado en la Dirección de Dotaciones Escolares de forma mensual, se evidenció úñtimo reporte con fecha 4 de Marzo de 2016 correspondiente a los meses de septiembre a diciembre de 2015, de este modo se denota la ausencia de reportes correspondientes a la vigencia 2016. Lo anterior establece hallazgo administrativo ante la omisión de radicar el formato único de Ingresos y bajas conforme las directrices expedida por la Dirección de Dotaciones escolares. (Ver folios 412 al 423 carpeta de evidencias)</t>
  </si>
  <si>
    <t>6,4,</t>
  </si>
  <si>
    <t xml:space="preserve">No me fue entregada la informción por parte de la contadora de las vigencias auditadas en las fechas correspodientes </t>
  </si>
  <si>
    <t>6,5, En la revisión aleatoria de los inventarios por dependencias se observó que en la totalidad no se encuentran en el formato establecido por la SED; se procedió hacer la verificación aleatoria en las siguientes dependencias en las cuales se evidencio.</t>
  </si>
  <si>
    <t>6,5,</t>
  </si>
  <si>
    <t>A la fecha ya se cambio el moviliario de las aulas que fueron verificadas en ese momento como se evidencia en el formato de inventarios individuales correspondientes</t>
  </si>
  <si>
    <t>6,6, Respecto a la conservación de textos y material bibliografico, se observo que el colegio en la actualidad no cuenta con espacios para el funcionamiento de la Biblioteca escolar, espacio que es necesario para promover la lectura e investigación de los estudiantes, por otra parte, se logro evidenciar que el material bibliografico se encuentra en aula de docentes como se evidencia a continuación. VER FOTO. De esta manera se evidencio que no se cuenta con control alguno sobre estos elementos por lo tanto se establece hallazgo administrativo frente a la falta de espacio para el funcionamiento de la Biblioteca escolar, por lo tanto se solicita incluir en el plan de mejoramiento, de igual manera se recomienda al Colegio solicitar acompañamiento a la Dirección de Construcción para que se estudien opciones para la prestación del servicio de Biblioteca escolar a los estudiantes y no se vean afectados los procesos de aprendizaje e investigación.</t>
  </si>
  <si>
    <t>6,6,</t>
  </si>
  <si>
    <t xml:space="preserve">La secretaria a traves de la dirección de construcciones no ha generado los espacios requeridos para tener la instalaciones de biblioteca que requiere el colegio. </t>
  </si>
  <si>
    <t>7,2,En entrevista con cada uno de los funcionarios administrativos del colegio se verificó que estos conocen sus funciones inherentes a su cargo, el horario de trabajo se instaló de mutuo acuerdo para cubrir las necesidades de las tres jornadas; sin embargo en el desarrollo de la auditoria se pudo evidenciar que existe debilidades en el cumplimiento estricto de las mismas, tal y como se observo en los items 2.1, 2.2, 2.3, 2.5, 2.7, 2.8, 2.10, 2.11, 3.3, 3.5, 3.7.1, 3.7.2, 3.9.1, 3.9.2, 2.10, 3.11, 4.3.1, 4.3.2, 4.3.3, 4.3.4, 4.6, 4,7, 5.1, 5.2, 5.4, 5.5, 5.6, 6.1, 6.2, 6.3.1, 6.3.2, 6.3.3, 6.4, 6.5, 6.6, 7.2, 7.4, 9.3 del presente informe denotando que en su mayoria correspenden al Auxiliar financiero - pagador quien es un agente de vital importancia en la ejecución, control y apoyo presupuestal y contable, se sugiere que en las reuniones periodicas que adelanta la institución se revise el cumplimiento de las funciones para evitar acciones y/o omisiones que puedan repercutir en fasltas disciplinarias. Hallazgo administrativo. que se deberá incluir en el plan de mejoramiento.</t>
  </si>
  <si>
    <t>7,2,</t>
  </si>
  <si>
    <t xml:space="preserve">Al parecer no se llevo un control continuo de la gstión de los administrativos. </t>
  </si>
  <si>
    <t>7,4,Peticiones quejas y reclamos: Se solicito a secretaria de rectoria, los archivos por concepto de PQR del colegio vigencia 2016, a lo que manifiesta que ella hace entrga de  la solicitud al rector y el es quien redirecciona el conducto regular para dar respuesta. en el desarrollo de la auditoria no se observo que la institución maneje archivo electronico que facilite el control d la correspondencia que ingresa o sale de la institución. Hallazgo administrativo.</t>
  </si>
  <si>
    <t>7,4,</t>
  </si>
  <si>
    <t xml:space="preserve">se procedia con base en procedimientos que no contemplaban los protocolos para el manejo de PQR. </t>
  </si>
  <si>
    <t xml:space="preserve">9,3, En el desarrollo de la visita se evidencio la audencia de compromiso ambiental por parte del personal docente de la institución al no apoyar el "Día sin carro" para servidores públicos del Distrito, esto al evidenciar el día 4 de Mayo de 2017 en la institución en las jornadas mañana y tarde; varios vehiculos estacionados en la institución conforme se evidencia a continuación VER FOTO. Lo anterior denota la ausencia de participación con iniciativas institucionales en pro de contribuir a la conservación ambiental. Hallazgo administrativo </t>
  </si>
  <si>
    <t>9,3,</t>
  </si>
  <si>
    <t xml:space="preserve">Dificultad para la movilidad usando el pesimo servicio de transporte publico y algunos de los docentes viven a distancias considerables. </t>
  </si>
  <si>
    <t>GENERAL SANTANDER USAQUEN</t>
  </si>
  <si>
    <t>ESCUELA NACIONAL DE COMERCIO</t>
  </si>
  <si>
    <t>2.2  Se  observa  que no se  manejó  una  numeración  consecutiva para  las  actas del Consejo Directivo</t>
  </si>
  <si>
    <t>Denota  incumplimiento  con  lo normado en la Resolución  2352 del  2013. Capítulo 4. Artículo 29 DE LAS ACTAS Y ACUERDOS, "que las  reuniones del  Consejo Directivo se levantarán ACTAS, que  irán firmadas, y con un consecutivo, adicionalmente contendrán una relación sucinta de los temas debatidos, las personas que  intervinieron y los  acuerdos adoptados</t>
  </si>
  <si>
    <t xml:space="preserve">Nos comprometemos a cumplir con sus  recomendaciones y se hará seguimiento a la medida adoptada </t>
  </si>
  <si>
    <t>RECTOR /  CONSEJO DIRECTIVO</t>
  </si>
  <si>
    <t xml:space="preserve">2.6 El colegio  no adoptó  el Manual de Tesorería </t>
  </si>
  <si>
    <t>Incumpliendo lo  establecido  en la Circular  No.  16 de  2014 y el Manual de Administración  de la Tesorería de los Fondos de Servicios  Educativos</t>
  </si>
  <si>
    <t>Desde la pagaduría se dará cumplimiento al manual de contratación,como el manual de tesoreria</t>
  </si>
  <si>
    <t>2.7. No se evidenció que los estados contables fueran presentados por parte del rector junto con el contador ante el Consejo Directivo</t>
  </si>
  <si>
    <t>En las sesiones del Consejo Directivo se continuarán presentando los estados contables, así como la ejecución presupuestal</t>
  </si>
  <si>
    <t>RECTOR                             CONTADOR                           AUXILIAR FINANCIERO</t>
  </si>
  <si>
    <t xml:space="preserve">2.9 En el recorrido por las instalaciones del colegio  se observó  la falta de mantenimiento en las áreas comunes </t>
  </si>
  <si>
    <t>Incumplimiento de la Resolución  2280 de  2008,  Comité  de  Mantenimiento Escolar</t>
  </si>
  <si>
    <t xml:space="preserve">Se enviará solicitud a la SED en lo pertinente a reparaciones estructurales y lo que tiene que ver con contrataciones, el colegio tratará de subsanar los problemas de planta física </t>
  </si>
  <si>
    <t>3,1 No se realizaron las respectivas modificaciones al presupuesto inicial</t>
  </si>
  <si>
    <t xml:space="preserve"> Incumpliendo la guía financiera numeral 4.2.1que reza: modificación presupuestales una variación mediante la cual y por acuerdo del Concejo Directivo se aumenta o se disminuye las cuantías apropiadas, para complementar las partidas insuficientes</t>
  </si>
  <si>
    <t>A partir de la fecha se tendra encuenta para sus respectivas modificaciones al presupuesto.</t>
  </si>
  <si>
    <t>3,4 no se realizaron las reducciones al presupuesto de ingresos</t>
  </si>
  <si>
    <t>Incumpluiendo con la guía Financiera en el numeral 4.2.1que reza: para la ordenación de un gasto se deben tener en cuenta principalmente los siguientes aspectos: verificar que exista apropiación presupuestal y que este previsto en el objeto del gasto del rubro presupuestal que se debe afectar</t>
  </si>
  <si>
    <t>desde la pagaduria se  dará cumplimiento a la guia financiera en el numeral 4,2,1 manual de contratación,como el manual de tesoreria.</t>
  </si>
  <si>
    <t>3.7 Reservas constituidas</t>
  </si>
  <si>
    <t>En cuanto a las  reservas constituidas,  el valor registrado en el  rubro de  sistematización de  boletines por $ 5.200.000,  no  corresponde a la ejecución  de  los  pagos  realizados durante la  vigencia 2016</t>
  </si>
  <si>
    <t>Pero se tendra encuenta para la próxima vigencia.</t>
  </si>
  <si>
    <t>3,10,1 Falta de soportes</t>
  </si>
  <si>
    <t>Para los comprobantes de greso números 2,3,4,5,7,8,11,14,15,16,17,18,21,22,25,26,27,29,31,32,33,35,36,37,40,41,42,43,44,45,46,47,49,50,52,53,54</t>
  </si>
  <si>
    <t>Se verificacará e imprimira todos los antecedentes una vez se realice el contrato,y se dara cumplimiento con la Guia Financiera en la ejecucion del gasto.</t>
  </si>
  <si>
    <t>3.10,2 SEGURIDAD SOCIAL</t>
  </si>
  <si>
    <t>De la revision efectuada se observa que no hay cumplimiento de la normatividad del manul de contratacion de exigir el pago de seguridad social de acuerdo con la Ley 80, para la realiacion de Contratación</t>
  </si>
  <si>
    <t>Se dara estricto cumplimiento de exigir la documentacion: Seguridad Social en el momento de la contratacion , teniendo en cuenta la normatividad actaul.</t>
  </si>
  <si>
    <t>3.11 CONCILIACIONES BANCARIAS</t>
  </si>
  <si>
    <t>Se tendra una carpeta especifica de conciliaciones bancarias y libros de bancos de cada una de las cuentas bancarias. Se realizará revisión mensual por parte del contador.</t>
  </si>
  <si>
    <t>3.12  CIERRE DE VIGENCIA</t>
  </si>
  <si>
    <t>Se realizó el cierre de la vigencia de acuerdo a los lineamientos establecidos por la Dirección financiera</t>
  </si>
  <si>
    <t>Para el cierre de la vigencia 2017, se diligenciaran los formatos según lineamientos y solicitando asesoria por parte del Contador y Asesor Financiero de la SED</t>
  </si>
  <si>
    <t>4.2 Revisada  la información contable se evidenció  que en la dependencia  de Pagaduría del Colegio reposa un archivo  físico  que contiene  la información contable  comprendida  entre  el 01  de enero y el 31 de diciembre de  2016, soportada   en  los  siguientes  documentos:  libro  Diario  Oficial,  Libro  Mayor  y Balance.  Libros Auxiliares. conciliaciones bancarias, Balance General, Balance de Prueba, Cambio Económico,  Financiero, Indicadores    Fmancreros.   Notas   a   los   Estados   Contables.   Estado   de   Resultado   Detallado   y  los Comprobantes de Diario.Sin embargo, se observa  que estos  no reñejan  la situación  real de la institución  dado que se evidencio la siguiente  situación
•  Como  se  menciona  en el  párrafo 3.12  del  presente informe  en el  Estado  de Tesorería existen diferencias en los saldos  de las cuentas  por pagar y acreedores al cierre  de  la vigencia 2016.
Esta situación  denota  el incumplimiento  de funciones  por  parte  del Contador a razón  de no cumplir con la adecuada  elaboración  de  las cuentas  por  pagar  y acreedores</t>
  </si>
  <si>
    <t>Incumplimiento  a las obligaciones contractuales</t>
  </si>
  <si>
    <t>Ya se subsano y nos comprometemos a liquidar con exactitud y a partir de la fecha toda liquidación debe estar con su respectivo soporte de tributaria y firmado por el Contador o quien realizase su Formulario de acuerdo con su aplicativo tributario se Estudiará con detalle la normatividad vigente tributaria según reforma 1819 de 2016</t>
  </si>
  <si>
    <t xml:space="preserve">CONTADOR                                    AUXILIAR FINANCIERO                                        </t>
  </si>
  <si>
    <t>4.3.1  Se  evidenció que  las retenciones realizadas  al  proveedor Suministros  Millán Orozco  no fueron  incluidas en el  pago realizado para dicho mes</t>
  </si>
  <si>
    <t xml:space="preserve">Incumplimiento  de lo normado en la Resolución  2352 de 2013 </t>
  </si>
  <si>
    <t>Fue subsanado nos comprometemos a liquidar de manera oportuna las obligaciones tributarias de la Institución Educativa  y hacerle seguimiento a la medida implementada   se Estudiara con detalle la normatividad vigente tributarria  según reforma 1819 de 2016</t>
  </si>
  <si>
    <t xml:space="preserve">4.3.2 No fue evidenciado el pago del impuesto de contribución para los meses de junio, septiembre y noviembre y estampilla de toda la vigencia 2016
</t>
  </si>
  <si>
    <t>Incumple con lo establecido en la Resolución 2352 de 2013</t>
  </si>
  <si>
    <t>Se subsano el no pago de la contribución nos comprometemos a liquidar al siguiente mes  teniendo presente el cronograma de vencimiento y  también hacerle seguimiento a la medida que  realice el pago  y elaboración de soporte por el aplicativo respetivo ya sea DIAN, Secretaria de Distrital  y Inspección y Vigilancia.   se Estudiara con detalle la normatividad vigente tributaria  según reforma 1819 de 2016</t>
  </si>
  <si>
    <t xml:space="preserve">4.3.3   Se solicita  al Contador y al Rector  en actas  del 11  de Julio de 2017 el estado  de cuenta  de la Dirección de Impuestos  y Aduanas  Nacionales,  la cual a la fecha  no ha sido remitida  a esta  Oficina. </t>
  </si>
  <si>
    <t>No se había solicitado a la Dirección de Impuestos  DIAN, el reporte de saldos ni se había consultado el estado de cuenta años anteriores por lo mismo no se tiene conocimiento de la verificación de liquidación  tributaria.  Ni  se había solicitado reporte especifico de la Secretaria Distrital por lo mismo y tanto no se tiene conociendo de verificación tributaria distrital.</t>
  </si>
  <si>
    <t>Se subsano  solicitando por escrito autorizado el Estado de Cuenta o Reporte de la situación tributaria: DIAN , Secretaria de hacienda  y Fondo de Vigilancia y Seguridad de Bogotá.  Se solicitara estos estados de reporte tributario dentro  de tres meses a partir de este plan de mejoramiento educativo.   se Estudiara con detalle la normatividad vigente tributaria  según reforma 1819 de 2016</t>
  </si>
  <si>
    <t>4 6  Se evidencio que el colegio realizó el Comité Técnico de Sostenibilidad Contable  y de Inventarios  en 3 oportunidades. sin embargo,  no se observó  que cuente  con  el reglamento interno  incumpliendo  con lo nombrado  en el artículo 1° de la Resolución  119 del 27 de  abril de 2006</t>
  </si>
  <si>
    <t>Incumpliendo  con lo nombrado  en el artículo 1° de la Resolución  119 del 27 de  abril de 2006 y al contrato del  contador  en  la Cláusula  Tercera numeral  "n)  Velar  por  la  adecuada existencia  del  control interno  contable,   realizando  mensualmente al   Ordenador  del   gasto</t>
  </si>
  <si>
    <t>El  departamento en evaluación se compromete a realizar y  dar en conocimiento por escrito el proceso de Control Interno administrativo en el área evaluada.</t>
  </si>
  <si>
    <t xml:space="preserve">CONTADOR                                    AUXILIAR FINANCIERO       RECTOR                                   CONSEJO DIRECTIVO                                   </t>
  </si>
  <si>
    <t xml:space="preserve">5.1.  INCUMPLIMIENTO Al MANUAL CONTRATACION </t>
  </si>
  <si>
    <t>Desde la pagaduria se dara cumplimiento al manual de contratacion,como el manual de tesoreria</t>
  </si>
  <si>
    <t>5.2 No se evidenció que el colegio haya realizado la publicación de los contratos suscritos en la vigencia 2016 en la plataforma del SECOP de la contratación que adelanto el colegio</t>
  </si>
  <si>
    <t xml:space="preserve">5.3.1.Se  evidencia que  no  se  realizó el  recaudo de  la  totalidad de  los   1 O canon   de arrendamiento del contrato de Tienda Escolar </t>
  </si>
  <si>
    <t>Incumpliendo con  las  cláusulas  "CUARTA.  VALOR  DEL  CONTRATO  Y FORMA DE PAGO</t>
  </si>
  <si>
    <t>alimentación y control de precio que este acorde con precios de su oferta aprobada y manipulación de alimentos</t>
  </si>
  <si>
    <t>5.3.2No  fueron   realizadas encuestas  de  satisfacción a los  docentes  y estudiantes para  evaluar las falencias o fortalezas de los alimentos  que se ofrecen en la Tienda Escolar</t>
  </si>
  <si>
    <t xml:space="preserve">Incumpliendo con  el numeral 6 del Art.6,  de la Resolución  219 de 1999 </t>
  </si>
  <si>
    <t>Se realizarán reuniones con una periocidad de dos meses haciéndole seguimiento a la medida implementada </t>
  </si>
  <si>
    <t>5.4  Se evidencia   el   incumplimiento   de  las  obligaciones   consagradas  en  el  contrato</t>
  </si>
  <si>
    <t xml:space="preserve">Incumplimiento de obligaciones  fiscales conforme  lo requiera  la ley y entes  reguladores </t>
  </si>
  <si>
    <t xml:space="preserve">Se le hará seguimiento detallado al cumplimiento del contrato del contador </t>
  </si>
  <si>
    <t xml:space="preserve">5,7se  evidencio  que el 65%  de  los contratos han sido  realizados  con el mismo contratista </t>
  </si>
  <si>
    <t>Incumplmiento  de  lo dispuesto  en  la  ley  734  del 2002</t>
  </si>
  <si>
    <t xml:space="preserve">Tendremos en cuenta la coherencia de los valores establecidos en las cotizaciones y cuentas de cobro presentadas por los maestros que colaboren en las obras de la entidad y revisaremos toda su documentación y se publicarán todas las ofertas de trabajo en mantenimiento de planta física </t>
  </si>
  <si>
    <t>6.1  Se solicitóel Kárdex de CONSUMO-CONSUMO el día 05/07/2017, y se procede a verificar el inventario en el cual se obsevaron diferencias.</t>
  </si>
  <si>
    <t>Conforme  lo requiera  la ley y entes  reguladores</t>
  </si>
  <si>
    <t>Desde el área de Almacén me comprometo a mantener actualizado el Kárdex, de manera minuciosa y detallada.</t>
  </si>
  <si>
    <t>ALMACÉN</t>
  </si>
  <si>
    <t>6.2 No existe un orden cronológico en el consecutivo de las salidas de inventario.</t>
  </si>
  <si>
    <t xml:space="preserve"> Me comprometo a registrar coherentemenete las fechas de salida de inventario .  Veirificar que el software destinado para el manejo de los inventarios funcione correctamente.</t>
  </si>
  <si>
    <t>6.4En la revisión aleatoria de los inventarios por dependencia se observó que unos se encuentran bajo el programa INVEN y otros fueron realizados a mano.</t>
  </si>
  <si>
    <t xml:space="preserve">Incumplimiento del articulo 6 de la Ley 610 de 2000 </t>
  </si>
  <si>
    <t>Nos comprometemos a incluir en el programa de INVEN los elementos que hasta el momento no se han incluido</t>
  </si>
  <si>
    <t>6.4 . 1  Los   inventarios  para   las  aulas   de  bachillerato  fueron realizados a  mano</t>
  </si>
  <si>
    <t>porque no se encontraba el softwatre actualizado.</t>
  </si>
  <si>
    <t>A utilizar el programa INVENT para la sistematización de todas las dependencias.</t>
  </si>
  <si>
    <t>7.2. Se  pudo  evidenciar que existe debilidades en  el cumplimiento estricto de  las funciones</t>
  </si>
  <si>
    <t>Incumplimiento en   las  funciones determinadas en la circular por parte de los funcionarios</t>
  </si>
  <si>
    <t xml:space="preserve">Se realizarán reuniones con periocidad de tres meses con el fin socilizar la normatividad vigente </t>
  </si>
  <si>
    <t>COLEGIO VILLAMAR</t>
  </si>
  <si>
    <t>2,4  Una vez evaluadas  las actas de reuniones del Consejo Directivo  se evidenció que este organo colegial no cumplió con lo normado en el acuerdo No. 10 de 18 de marzo de 2016, Capítulo III: Reuniones; artículo 8. - El Consejo Directivo, se reunirá ordinariamente, una vez (1) por mes, igualmente se incumple con el artículo 29.- De las reuniones del Consejo Directivo se levantarán ACTAS,  que irán firmadas, foliadas, fechadas y con un consecutivo, se evidencia que no tienen consecutivo.</t>
  </si>
  <si>
    <t>Desconocimiento por parte del funcionario encargado de llevar las actas del Consejo Directivo</t>
  </si>
  <si>
    <t>Convocar mensualmente a Reuniones del Consejo Directivo y levantar actas folidas, fechadas  y con consecutivo</t>
  </si>
  <si>
    <t>Consejo Directivo; Rector Ordenador y Secretaria responsable de llevar las actas</t>
  </si>
  <si>
    <t>2,6.  Se observó que la Institucion no conformó el grupo supervisor  para evaluar el servicio de la Tienda Escolar, incumpliendo con lo normado en el artículo 10 de la Resolución 2092 de 2015.</t>
  </si>
  <si>
    <t>Conformar el Comité de tienda escolar según lo establecido en la Resolucion 2092 de 2015</t>
  </si>
  <si>
    <t>Rector Ordenador</t>
  </si>
  <si>
    <t>2,9. Verificadas  las actas de reuniones de Consejo Directivo, se observó incumplimiento con lo reglado en el numeral 4 del artículo 5 del Decreto Reglamentario 4791 de 2008, que establece, presentación por parte del rector de los estados contables, igualmente se observó que dicho órgano colegial no verificó la existencia y presenteación de los estados contables.</t>
  </si>
  <si>
    <t>No se dejaba en actas del Consejo Directivo, la presentación de los informes por parte del Contador</t>
  </si>
  <si>
    <t>Dejar copia de los estados contables en las actas de Consejo Directivo, y velar que quede plasmado en las respectivas Actas</t>
  </si>
  <si>
    <t>Rector Ordenador y Contador de la Institucion</t>
  </si>
  <si>
    <t>2,11. La Institución no dio cumplimiento con lo establecido en el Artículo 19 del Decreto 4791 de 2008, al no convocar a la comunidad educativa para la rendición de cuentas sobre gestión administrativa y financiera de la vigencia correspondiente.</t>
  </si>
  <si>
    <t>No se convocó a la Comunidad Educativa</t>
  </si>
  <si>
    <t>Convocar a la comunidad Educativa para la rendición de cuentas</t>
  </si>
  <si>
    <t>Rector Ordenador y Auxiliar Financiero</t>
  </si>
  <si>
    <t>3,1, El presupuesto de ingresos y gastos para la vigencia 2016, fue presentado al Consejo Directivo por valor de $82.074.300. En visita de auditoría no se evidenció soporte de la ejecución de ingresos, sin embargo, la ejecución de ingresos y gastos del cuarto trimentre o cierre presupuestal se observó un presupuesto definitivo de $93.987.157. De acuerdo a la información reportada por la institutción a la Dirección financiera - Oficina Presupuesto presentando modificación al presupuesto no se evidenció soporte del Acuerdo de la adición por transferencia de la Nación, y el valor registrado en el aplicativo por excedentes financieros no coinciden con el acuerdo No. 1 de 02 de Febrero de 2016, evidenciándose debilidad en la información reportada por el colegio, igualmente se evidenció que no hubo reducciones al presupuesto inicial en los rubros de certificaciones y constancias ($179.200), transferencias SED ($12.388.562) y rendimientos fianacieros ($13.909), incumpliendo con la Resolución 2352 de 2013, Guía Financiera numeral 4.2.1 Modificaciones presupuestales.</t>
  </si>
  <si>
    <t>Falta de un control presupuestal adecuado, esto se debe a la ausencia de un aplicativo presupuestal y por ausencia de controles  por parte del Auxiliar Financiero, que había en su momento; el Auxiliar renunció y tiene una demanda en Fiscalía por presunto peculado y falsedad en documento público.</t>
  </si>
  <si>
    <t>Adquisición  de un aplicativo presupuestal "ASFinanciero"</t>
  </si>
  <si>
    <t>Falta de un control presupuestal adecuado, esto se debe a la ausencia de un aplicativo presupuestal y por ausencia de controles  por parte del Auxiliar Financiero, que había; el Auxiliar renunció y tiene una demanda en Fiscalía por presunto peculado y falsedad en documento público.</t>
  </si>
  <si>
    <t>adquisición de un aplicativo presupuestal "ASFInanciero"</t>
  </si>
  <si>
    <t>3,3, Revisada la información de tesorería al cierre de la  vigencia 2016, se evidenció que la información es incorrecta al evidenciarse un saldo de los excedentes financieros negativo, incumpliendo con lo normado en la Resolución 2352 de 2013, numeral 3.13, Cierre de Tesorería.</t>
  </si>
  <si>
    <t>Adquisición de un aplicativo presupuestal "ASFInanciero" y solicitud de cambio del Funcionario de pagaduria al detectarse que presuntamente sustrajo dineros de la Institución.</t>
  </si>
  <si>
    <t>3,4, Valorada la información de tesorería, se evidenció que no fueron elaboradas la conciliaciones bancarias de la cuenta de ahorros No. 103078903 y cuenta corriente No. 103009601 cuentas depositadas en el Banco de Bogotá, se incumple con lo normado en la Resolución 2352 de 2013, Manual de Tesorería, numeral 3.5 Registro de ingresos: Conciliaciones Bancarias: Realizar las conciliacines mensuales de los recursos de tesorería y confrontarlas con los extractos bancarios.</t>
  </si>
  <si>
    <t>Falta de un control presupuestal adecuado, esto se debe por la ausencia de un aplicativo presupuestal y por ausencia de controles  por parte del Auxiliar Financiero, que había en su momento; el Auxiliar renunció y tiene una demanda en Fiscalía por presunto peculado y falsedad en documento público.</t>
  </si>
  <si>
    <t>3,5, Revisada la información de tesorería se evidenció que los ingresos por concepto de certificados y constancias, tienda escolar y transferencias, se realizaron a través de la cuenta de ahorros, pero no se elaboraron los comprobantes de ingresos, ni se registraron en el libro auxiliar de bancos incumpliendo con lo normado en el Acuerdo No. 11 del 18 de marzo de 2016, Resolución 2352 de 2013, Manual de Tesorería, numeral 3.5 Registro de Ingresos.</t>
  </si>
  <si>
    <t>Falta de un control presupuestal adecuado, esto se debe a la ausencia de un aplicativo presupuestal y por ausencia de controles  por parte del Auxiliar Financiero, el Auxiliar renunció y tiene una demanda en Fiscalía por presunto peculado y falsedad en documento público.</t>
  </si>
  <si>
    <t>3,6, Revisado el proceso de los traslados de recursos entre la cuenta de ahorros y corriente se evidenció que no se realizaban a través de oficios, sino a través de talonarios manejados por el auxiliar financiero (relacionados en páginas 10 y 11 del informe).  Dentro del proceso de la auditoría se constató de la existencia de unos extractos presuntamente falsos. Una vez evaluados lo extractos origianales vigencias 2015, 2016 y enero de 2017, se evidenció lo siguiente: - Cuadro No. 1. En este cuadro se comprobó que hubo movimientos de retiros en efectivo en la vigencia 2015, 2016 y enero de 2017. - Cuadro No. 2. en este cuadro se comprobó que hubo movimiento de consignación en efectivo en enero de 2017. - Cuadro no. 3. En este cuadro se comprobó que hubo movimiento de consignaciones en efectivo en la vigencia 2015, 2016 y enero de 2017. Cuadro No. 4. en este cuadro se evidencian las diferencias presentadas entre los retiros y las consignaciones en efectivo realizadas en la vigencias 2015, 2016 y enero de 2017, observándose una diferencia por consignar de $14.905.000. De acuerdo a evidencias y la información suministrada por el rector, se pudo establecer que los recursos del Fondo de Servicios Educativos, eran retirados en efectivo por el señor Oscar Ricardo Benavides Ramírez, auxiliar financiero y en forma posterior realizaba las consignaciones en efectivo en la cuenta corriente en las vigencias 2016, 2016 y enero 2017, y en la cuenta de ahorro en enero de 2017, se evidenció que no se consignaba en su totalidad los recursos retirados, se incumplió con los lineamientos establecidos en el Manual de Tesorería de las Resolución 2352 de 2013, capítulo II, funciones de la tesorería; y numeral 3.1 Apertura y Manejo de Cuentas Bancarias, para el manejo de la cuentas de ahorros en ningún caso se debe solicitar tarjeta débito ni talonario, los traslados de recursos de la cuenta de ahorros a la cuenta corriente del FSE, se debe realizar mediante comunicación escrita firmada por el Ordenador del gasto y el Auxiliar Financiero, fundamentando la necesidad o conveniencia.</t>
  </si>
  <si>
    <t xml:space="preserve">Falta de un control presupuestal adecuado, esto se debe a la ausencia de un aplicativo presupuestal y por ausencia de controles  por parte del Auxiliar Financiero, que había en su momento; el Auxiliar renunció y tiene una demanda en Fiscalía por presunto peculado y falsedad en documento público. Revisados los soportes de las conciliaciones y extractos se comprobó que estos habían sido, presuntamente,  adulterados por el Auxiliar Financiero. Adicionalmente, el Banco de Bogotá, sucursal Ciudad Montes, no cuenta con la posibilidad de hacer retiros como lo ordena la norma, si los montos son inferiores a veinte millones de pesos.  </t>
  </si>
  <si>
    <t>Adquisición de un aplicativo presupuestal "ASFInanciero" y solicitud de cambio del Funcionario de pagaduria al detectarse que presuntamente sustrajo dineros de la Institución. Se está tramitando el cambio de cuenta para una Oficina del Banco Popular, que sí reconoce el mecanismo de traslados mediante oficio.</t>
  </si>
  <si>
    <t>3,7, De los 55 comprobantes de egreso se solicitó (por muestreo) 19 copias de los cheques a través de oficio S-2017-71785 del 09 de mayo de 2017, la institución entregó copias de los cheques solicitados al auditor a través de oficio con fecha 1 de junio de 2017. Una vez analizadas la copias se evidenció lo siguiente: - A pesar de que se evidenció sello restrictivo de consignar en la cuenta del primer beneficiario, la institución autorizó a nueve los proveedores el cobro por ventanilla de los cheques. - Comprobante de egreso No. 5 del 12 de febrero de 2016, a nombre de Jaime Rodriguez Ortíz, le correspondió el cheque No. 6226364, una vez revisada la copia del cheque, se observó que fue elaborado a nombre de Óscar Ricardo Benavides, Auxiliar Financiero y cobrado por él mismo. - Comprobante de egreso No. 39 del 1 de septiembre de 2016. a nombre de Jaime Rodriguez Ortíz, le correspondió el cheque No. 6226396, una vez revisada la copia del cheque, se observó que fue elaborado a nombre de Óscar Ricardo Benavides, Auxiliar Fiananciero y cobrado por él mismo. - Cheque No. 6226384, sin comprobante de egreso, se observó que este cheque fue elaborado y cobrado por Óscar Ricardo Benavides, Auxiliar Financiero.</t>
  </si>
  <si>
    <t>Desconocimiento de la norma, frente al sello restrictivo,  por parte del rector, y la malintencionada orientación por parte del Auxiliar Financiero Oscar Benavides.</t>
  </si>
  <si>
    <t>Tanto Rector como nueva Auxiliar Financiera, conocemos la norma y, en adelante se tendrán en cuenta los lineamientos legales frente a estos procedimientos. Por otra parte, se implementarán los controles de rigor frente a la custodia de la documentación que soporta los pagos que genere la Institución.</t>
  </si>
  <si>
    <t>3,8, No se evidenció presentación por parte del rector del Flujo de Caja ajustado al Consejo directivo, ni de la información financiera incumpliendo con lo normado en el numeral 2 y 5 del artículo 6 del Decreto 4791 de 2008, y compilado en el Decreto 1075 de 2015.</t>
  </si>
  <si>
    <t>Falta de un control presupuestal adecuado, al momento de la firma del presupuesto el Auxiliar Financero no hizo llegar todos los documentos soporte para presentacion y aprobacion por parte del Consejo Directivo</t>
  </si>
  <si>
    <t>Imprimir todos los  docuementos soportes para aprobacion del Consejo Directivo</t>
  </si>
  <si>
    <t>3,9, La institución no cuenta con caja fuerte, no se evidenció arqueos de chequera, incumpliendo con lo normado en el Manual de Tesorería, de la Resolución 2352 de 2013, numeral 3,15 Caja Fuerte</t>
  </si>
  <si>
    <t>No se tenia un espacio adecuado para su ubicación</t>
  </si>
  <si>
    <t>adquisición de caja fuerte para pagaduria</t>
  </si>
  <si>
    <t xml:space="preserve">No se  tenía un control adecuado sobre la documentacion soporte de los Comprobantes de egreso </t>
  </si>
  <si>
    <t>Capacitacion al nuevo funcionario de pagaduria y mayor control por parte del Rector  Ordenador del gasto; con la colaboracion del contador de la Institucion</t>
  </si>
  <si>
    <t>3,11, La institución entregó estado de cuenta de los pagos de impuestos ante la Secretaría de Hacienda Distrital quedando pendiente la entrega a esta auditoría, una vez evaluada la información tributaria se evidenció que la institución liquidó y canceló mayor valor de lo retenido por retención de ICA.</t>
  </si>
  <si>
    <t>El Auxiliar Financiero Oscar Benavides manejó de manera irregular los pagos a contratistas y por lo tanto la liquidación de los impuestos; el Contador no detectó oportunamente estas anomalías</t>
  </si>
  <si>
    <t>Rector Ordenador, Auxiliar Financiero y Contador</t>
  </si>
  <si>
    <t>3,12, Una vez cotejados los descuentos realizados a través de los comprobantes de egreso con los formularios de liquidación de impuesto de contribución, se evidenció que la institución liquidó y canceló menor valor de lo retenido.</t>
  </si>
  <si>
    <t>3,13,Una vez cotejados los descuentos realizados a través de los comprobantes de egreso con los formularios de liquidación de impuesto de estampillas, se evidenció que la institución liquidó y canceló menor valor en el primer semestre de 2016</t>
  </si>
  <si>
    <t>Se pagó un dia después de haber sido presentada virtualmente</t>
  </si>
  <si>
    <t>ya se soluciono, se volvio a presentar sin novedad alguna</t>
  </si>
  <si>
    <t>Rector Odenador y Contador</t>
  </si>
  <si>
    <t>3,17, En el proceso de auditoría, se evidenció que no se ejecutó gastos por el rubro de agendas y/o manual de convivencia, incumpliendo con el Acuerdo No. 14 del 13 de noviembre de 2015, aprobando el proyecto de presupuesto donde se evidenció que fueron asignados $4.000.000, para las agendas.</t>
  </si>
  <si>
    <t>En vista de que la Institución Educativa necesitaba intervenciones urgentes de mantenimiento, el Consejo Directivo aprobó mediante Acuerdo No. 004 del 2016 el traslado de algunoa rubros por un valor de $11.845.845, incluido el rubro Agenda y Manual de Convivencia por $4.000.000 (Ver Anexo 1)</t>
  </si>
  <si>
    <t>Para la presente vigencia, solicitar disponibilidad a la Imprenta Distrital para la edición de Agenda y Manual de Convivencia.</t>
  </si>
  <si>
    <t>Rector Ordenador, Auxiliar Financiero</t>
  </si>
  <si>
    <t>4,3, A fecha de auditoría la institución no ha conformado el Comité Técnico de Sostenibilidad del Sistema Contable Público, incumpliendo con lo normado en el artículo 1° de la Resolución 119 del 27 de abril de 2006, como una instacia asesora de la institución, igualmente no se evidenció actas de reuniones del comité donde se abordan los temas de almacén e inventarios, contable y presupuestal.</t>
  </si>
  <si>
    <t>El colegio creo el comité tecnico de sostenibilidad contable, pero no aparecio la respectiva carpeta de soporte</t>
  </si>
  <si>
    <t>para la vigencia 2017, ya se creo el comité de sostenibilidad contable y se realizó una reunion la cual quedo plasmada en acta.</t>
  </si>
  <si>
    <t>Rector ordenador; Contador</t>
  </si>
  <si>
    <t>4,4, Revisada la información contable se evidenció que la institución no dio cumplimiento con la obligación de publicar mensualmente, en un lugar visible, público y de fácil acceso, la información contable, incumpliendo con lo reglado en el artículo 36 de la Ley 734 de 2002, que establece: para efectos de control social de que trata la Ley 489 de 1998, numeral 1° del artículo 19 del Decreto 4791 de 2008.</t>
  </si>
  <si>
    <t>El contador no hizo llegar los informes contables para su publicacion  y estos no estaban acordes con la situacion financiera del colegio toda vez que hubo hurtos  de dineros por parte del pagador y el contador no los detectó en toda la vigencia.</t>
  </si>
  <si>
    <t>Para la vigencia 2017, a partir de la contratacion del nuevo contador se han presentado los informes al Consejo Directivo y se han dejado e pagaduria para su publicacion</t>
  </si>
  <si>
    <t>Contador y rector de la Institucion</t>
  </si>
  <si>
    <t xml:space="preserve">5,1, Revisados los soportes presentados por la institución, se evidenció mediante Acuerdo No. 5 del 18 de Marzo de 2016, reglamentando los trámites y garantías para la contratación hasta 20 SMML, Acuerdo aprobado por el Consejo Directivo, se evidenció que la contratación no guarda armonía con lo normado en el Decreto 4791 de 2008, Decreto 1510 de 2013, las Circulares 16 del 22 de abril y 30 del 25 de julio de 2014, Acuerdo No. 5 del 18 de marzo de 2016, artículo 4°, al evidenciarse debilidades en los procedimientos referente a la contratación. </t>
  </si>
  <si>
    <t>La Institucion realizó la contratación teniendo en cuenta el manual de procedimientos y formalidades aprobados por el Consejo Directivo; aunque se acepta que si hubo falencias el algunos procedimientos de contratacion</t>
  </si>
  <si>
    <t>Para la vigencia 2017, se adoptó el manual de Contrtación por parte del Consejo Directivo, se está haciendo seguimiento a la contratacion</t>
  </si>
  <si>
    <t>Consejo Directivo, Rector ordenador y Auxiliar Financiero</t>
  </si>
  <si>
    <t>5,2, No se evidenció publicación en cartelera de la relación de contratos celebrados por la institución, además se constató que no fue publicado en el portal de contratación "SECOP" el plan de contratación incumpliendo con lo normado en la Resolución 4791 de 2008, numeral 3, Artículo 19</t>
  </si>
  <si>
    <t>Falta de manejo de la plataforma SECOP, por parte del Auxiliar Financiero, y no compromiso de las labores a realizar</t>
  </si>
  <si>
    <t>Ya se solcitó la clave para subir los contratos  a la  Plataforma de SECOP, y la Auxiliar financera ya está realizando la publicación en la cartelera de la Institución de los contratos  celebrados</t>
  </si>
  <si>
    <t>5,4, Contrato de Prestación de Servicios Profesionales. Revisado el proceso contractual se evidenció contrato de prestación de servicios profesionales No. 001 del 17 de febrero de 2016, por valor de Seis Millones de Pesos ($6.000.000) M/Cte., con el profesional Isidro Orjuela Rodríguez, con un plazo desde el 20 de abril de 2016 hasta el 16 de febrero de 2016 , el contrato se encuentra debidamente firmado por el Ordenador del Gasto y el contador, la institución debe utilizar para el contrato del contador el formato actualizado que se encuentra disponible en la página de los FSE de la SED, se evidenció incumplimiento con algunas de las obligaciones del contrato: - No se constituyó el Comité de Saneamiento contable. - Hacer las conciliaciones bancarias mensualmente de manera oportuna dentro de los primeros diez días del mes siguiente y compararlas con las de Pagaduría, aclarando inmediatamente las partidas conciliatorias con los registros y documentos soportes internos. - Velar por la adecuada existencia del Control Interno Contable. - Asegurarse que todas las imputaciones contables obedezcan a operaciones que estén respaldadas, además de las exigencias tributarias y contables entre otras con las siguientes condiciones normativas de carácter presupuestal de lo contrario debe hacer por escrito las observaciónes pertinentes al Rector - Ordenador u organismo de control según el caso. - Dar oportuna cuenta por escrito, Consejo Directivo o Rector ordenador, según los casos, de las irregularidades que ocurran en el funcionamiento de la Institución Educativa y en el desarrollo de sus servicios. - La fecha de culminación del contrato es errada.</t>
  </si>
  <si>
    <t>Desconocimiento y falta de compromiso del Auxiliar Financero y Contador  de la Institucion</t>
  </si>
  <si>
    <t>para la vigencia 2017, se solicitaron ofertas y se seleccionó a otro contador, con el cual ya se firmó contrato con los modelos establecidos por la SED</t>
  </si>
  <si>
    <t>Falta de  seguimiento a la documentación exigida según manual de contratación y falta de apropiarse de sus funciones como Auxiliar Financiero</t>
  </si>
  <si>
    <t>Seguimiento y revision de los documentos soporte, ademas impresión de los soportes con ayuda del ASFINANCIERO</t>
  </si>
  <si>
    <t>Auxiar Financiero y Rector Ordenador</t>
  </si>
  <si>
    <t>6,4, Revisada la información de almacén se evidenció que la institución no cuenta con kardex de los elementos depositados en bodega presentándose debilidad en el registro y control de los bienes adquiridos a través del Fondo de Servicios Educativos. Incumpliendo con la Resolución 001 de 2001.</t>
  </si>
  <si>
    <t>falta de capacitacion y asesoria al Almacenista; teniendo en cuenta que no se tiene un funcionario de planta en dicho cargo</t>
  </si>
  <si>
    <t>Solicitar capacitacion para la Almacenista,  para ejercer su cargo a cabalidad.</t>
  </si>
  <si>
    <t>Rector ordenador y Almacenista</t>
  </si>
  <si>
    <t>7,4, En lo referente al manejo de la correspondencia la institución no cuenta con un control de la correspondencia tanto de ingreso como de salida, según información suministrada por la secretaria de rectoría a fecha de visita no se presentaron peticiones, quejas y reclamos por parte de la comunidad educativa.</t>
  </si>
  <si>
    <t xml:space="preserve">El manejo de la correspondencia se ha hecho, pero de manera incipiente. </t>
  </si>
  <si>
    <t>Capacitación en programa SIGA y SDQS, para manejo de correspondencia.</t>
  </si>
  <si>
    <t xml:space="preserve">Rector ordenador y Secretaria académica </t>
  </si>
  <si>
    <t>El colegio no elaboró ni subió el mapa de riesgos para la vigencia 2016, al aplicativo ISOLUCION, por tanto, no se efectuó la identificación, análisis y valoración de aquellos eventos que puedan afectar el cumplimiento de los objetivos institucionales.</t>
  </si>
  <si>
    <t>No está bien definido el responsable a cargo de esta gestión.</t>
  </si>
  <si>
    <t>Para la vigencia 2017 definir responsable y realizar este mapa de riesgos.</t>
  </si>
  <si>
    <t>Rector ordenador y Coordinación</t>
  </si>
  <si>
    <t>COLEGIO ANIBAL FERNANDEZ DE SOTO</t>
  </si>
  <si>
    <t>2.5. No se evidencia el acuerdo mediante el cual se expidiera y aprobara el reglamento interno del Consejo Directivo, lo que se constituye como guia de gestion de este estamento incumpliendo asi con el literal P). Del articulo 23 del decreto 1860 de 1994, Que indica  P) Darse su propio reglamento. Hallazgo Administrativo.</t>
  </si>
  <si>
    <t>Falta de elaboracion y adopcion del reglamento interno del consejo directivo</t>
  </si>
  <si>
    <t>Realizacion de una reunion ordinaria de Consejo Directivo, Elaboracion del reglamento Interno, Adopcion del acuerdo mediante la aprobacion y firma del mismo</t>
  </si>
  <si>
    <t>2.7 Se verifica que no fue adoptado el Manual de Tesoreria y el manual de contraacion, incumplimiendo lo establecido  en la circular No.16 de 2014, los principios de contrataci[on y el Manual de Administraci[on de la tesoreria de los Fondos de Servicios Educativos/FSE Hallasgo Administrativo.</t>
  </si>
  <si>
    <t>Falta del Manual de contratacion y  manual de tesoreria</t>
  </si>
  <si>
    <t>Realizacion de una reunion ordinaria de Consejo Directivo, Elaboracion y presentacion de un anual de tesoreria de los fondos de servicios educativos y el manual de contratacion</t>
  </si>
  <si>
    <t>2.10 Revisada la carpeta de gobierno escolar, no se observo la conformación del comité de mantenimiento, así como la instalación de este órgano colegial imcumpliendo con la resolución 2280 de 2008, Comité de mantenimiento escolar, en su artículo 4 en el cual establece"que es responsabilidad del Rector y del Consejo Directivo divulgar, implementar y ejecutar los planes de mantenimiento escolar aprobado por el comité de Mantenimiento de cada colegio " y artículo12 que indica " es el encargado de promover y realizar la gestión de mantenimiento periódico dentro del plantel y lo componen cinco miembros: el Rector quien lo presidira, un docente, un representante estudiantil, un padre de familia y el gestor territotrial del área de Construcciones y remodelaciones de Instituciones educativas de la SED, quienes ejercerán funciones durante el periódo de un año, calendario escolar". Así mismo, en el recorrido por las Instalaciones se observo lo siguiente: Obras inconclusas en el segundo piso de la sede B, Condicion de las sillas.</t>
  </si>
  <si>
    <t>Falta de conformacion del comité de mantenimiento</t>
  </si>
  <si>
    <t xml:space="preserve">Convocar a los representantes de padres de familia, estudiantes y docentes para que elijan sus represntantes ante ente el Comité de mantenimiento, conformarlo e instalarlo con la participacion del cordinador zonal representante de la SED. </t>
  </si>
  <si>
    <t>2.11. La institucion no realizo la rendicion de cuentas a la comunidad educativa</t>
  </si>
  <si>
    <t>No se realizo la rendicion de cuentas vigencia 2016</t>
  </si>
  <si>
    <t>Planificar oportunamente la rendicion de cuentas de la vigencia fiscal 2017 con el apoyo del contador y la auxiliar financiera</t>
  </si>
  <si>
    <t>3.1 El  reporte de ejecución suministrado fue validado con el reporte que reposa en la pagina de la Secretaria de Educación de Bogotá del cuarto trimestre de 2016 y dicha información no fue encontrada, de la misma manera, las copias de la matriz chip contable de la vigencia auditada no fueron proporcionadas.</t>
  </si>
  <si>
    <t>No se tenia un control adecuado para el manejo de esta información</t>
  </si>
  <si>
    <t>Diligenciamiento matriz chip presupuestal trimestral y contable mensual</t>
  </si>
  <si>
    <t>Auxiliar financiero y contador</t>
  </si>
  <si>
    <t>3.2 No se elaboraron los comprobantes de ingresos correspondientes al mes de diciembre de 2016, ni los 28 comprobantes fueron firmados por el Rector. Lo anterior dentota el incumplimiento del manual para la administración para la tesorería de Fondos de Servicios Educativos en su numeral 3,5 ítem 4 "La contabilización de los ingresos debe er permanente, veraz y oportuna" conducta por la cual podría estar en curso en una presunta falta disciplinaria contemplada en la ley 734 de 2002, artículo  35 numeral 1 "incumplir los deberes. . . contenidos. . . En los estatutos de  la entidad los reglamentos y en el manual de funciones. . . " y artículo 48 numeral 26 "no llevar en debida forma los libros de resgistro de la ejucución presupuestal de ingresos y gastos, ni de la contabilidad financiera". HALLAZGO ADMINISTRATIVO CON POSIBLE INCIDENCIA DISCIPLINARIA</t>
  </si>
  <si>
    <t>No se cruzo slado de las cuentas contra los estractos</t>
  </si>
  <si>
    <t>Identificar en conciliación los diferentes conceptos de Ingreso y elaborar el respectivo comprobante de ingreso a fin de obtener información real, oportuna y confiable.</t>
  </si>
  <si>
    <t>3.4 Se denota un incumplimiento con al Guia Financiera en el numeral 4.2.1 que reza "Para la ordenación de un gasto se debe tener en cuenta principlamente los siguientes aspectos: Verificar que exista apropiación presupuestal y que este previsto en el objeto del gasto del rubro presupuestal que se debe afectar. . ." Así mismo en el Capitulo 4.2 en la sección ETAPAS EN LA EJECUCION DEL GASTO en la ejeución del un gasto es importante tener en cuenta los siguientes pasos: k) factura o Documento equivalente, . . n) Comprobante de Egreso, o) Cheque. HALLAZGO ADMINISTRATIVO</t>
  </si>
  <si>
    <t>No se realizaba un control en las fuentes de financiacion para la apropiacion del gasto e inversion. De igual manera no se cumplio con las disposiciones lesgales de la documentacón requeriada para ejecutar un gasto</t>
  </si>
  <si>
    <t>Verificación de documentación soporte, factura y o documento equivalente.
Revisión mensual de la ejecución del Ingreso con el fin de identificar las fuentes reales de financiación para asi poder proceder a ejecutar los gastos de funcionamiento e inversion.</t>
  </si>
  <si>
    <t>3.5 El comprobante de Egreso No. 44 fue emitido, pero no se encuentra dentro de la planilla de egresos del Programa Esparta, por lo que el valor bruto de $752,220 no fue incluido en el proyecto de inversion no. 6 Compra de Equipos Beneficio de los estudiantes. Esto genera un incumplimiento en el principio presupuestal de universalidad que indica "el presupuesto FSE debe contener la totalidad de los ingresos y gastos que el colegio espera realizar durante la vigencia fiscal" HALLAZGO ADMINISTRATIVO</t>
  </si>
  <si>
    <t>Al moneto de general el comprobante de egreso no se guardaron los cambios en el programa</t>
  </si>
  <si>
    <t>Actuaización del Software presupuestal 2016 con respecto a los documentos no registados</t>
  </si>
  <si>
    <t>3.6 Revisada la Ejecución presupuestal de la vigencia auditada, contra las tarjetas de ejecución presupuestal de gastos no fueron entregadas las de los rubros de gastos de computador, gas, inscripcion y partic. en competnecias deport., culturales. y No. 9 Fomento de la Cultura. En cuanto a las tarjetas presupuestales de ingresos estas no fueron entregadas. HALLAZGO ADMINISTRATIVO</t>
  </si>
  <si>
    <t>No se imprimieron tarjetas presupuestales para validar la ejecución presupuestal por ribros</t>
  </si>
  <si>
    <t>Revisión detallada de ingresos y gastos, verificación de las tarjetas presupuestales e impreso de las mismas</t>
  </si>
  <si>
    <t>3.7.1 Se denota inobservancia de los procedimientos previamente establecidos en el proceso de tesorería para la expedición de los comprobantes de egreso se omitio el cumplimiento de dichos procesos, lo que genera incumplimiento a la directiva 003 del 2013, respecto al conocimiento y cumplimiento de las funciones de los servidores publicos del Distrito Capital, quienes pueden infrigir la norma disciplinaria por acción u omisión conforme lo señala el artículo 27 del Código Único Disciplinario Ley 734 de 2002, por lo que presuntamente podría estar incurso de una de las prohibiciones contempladas en el artículo 35 numeral 1 "Incumplir los debers...contenidos... en las leyes, decretos..., los estatutos de la entidad, los reglamentos y los manuales de funciones...", Artículo 48 numeral 26 "No llevar en debida forma los libros de registros de la ejecución presupuestal de ingresos y gastos, ni de la contabilida finaniera". HALLAZGO ADMINISTRATIVO CON POSIBLE INCIDENCIA DISCIPLINARAIA</t>
  </si>
  <si>
    <t>No se cumplio en su totalidad las funciones y los manuales de contratación  y tesoreria adoptados por la institución</t>
  </si>
  <si>
    <t>Verificación, revision e inspección de la documentación que se requiere para la ejecución activa de ingresos y gastos</t>
  </si>
  <si>
    <t>3.7.2 Incumplimiento de los aportes al sistema de seguridad social. Segun el inciso 1 del art. 50 de la ley 789 de 2002 y el inciso 1 del art 41 de la ley 80 de 1993, HALLAZGO CON PRESUNTA INCIDENCIA DISCIPLINARIA</t>
  </si>
  <si>
    <t>Falta de exigencia con el 100% de los documentos soporte para poder realizar elpago a un proveedor</t>
  </si>
  <si>
    <t>Conocimiento de la normativadad referente al pago de la seguridad social.
Solicitud de aportes a personas naturales independenties y certificacion a personas juridicas.
Verificar en las diferentes plataformas que dichos pagos sean reales.</t>
  </si>
  <si>
    <t>3.8 Se denota incumplimiento con las obligaciones plasmadas en la Resoluci[on 2352 de 2013, Guia Financiera, ítem 2.4 numeral h)obligaciones de pagaduria (Elaborar conciliaciones bancarias y realizar cruce con las conciliaciones elaboeradas por el contador aclarando de manera inmediata las diferencias presentadas@. Asi cpomo el ítem 2.1 apertura y manejo de cuentas bancarias @El traslado de recursos entre cuentas del mismo fondo, se debe realizar mediante comunicacion escrita firmada por el Ordenador del gasto y auxiliar administrativo con funciones financieras, fundamentando la necesidad o conveniencia@ HALLAZGO ADMINISTRATIVO</t>
  </si>
  <si>
    <t>No realizaron las conciliaciones bnacarias por parte del area de pagadura.</t>
  </si>
  <si>
    <t>Elaboracion conciliaciones bancarias 2016/
Cruce de saldo tesoreria y contable</t>
  </si>
  <si>
    <t>3.9 Incumplimiento en lo dispuesto en el memorando No. 013-2016 lineamientos de cierre para la vigencia fiscal 2016, en su numeral 3.2 procedimiento de cierre de tesoreria "Cuentas corriente y de ahorros, Acreedores" HALLAZGO ADMINISTRATIVO</t>
  </si>
  <si>
    <t>No se determino correctamente el excedente fiananciero</t>
  </si>
  <si>
    <t>Elaborar formatos de cierre de acuerdo a la realidad de la Institución y aprobar el excedente financiero según la situación fiscal de la Insttución</t>
  </si>
  <si>
    <t>3.10 Incumplimiento con el numeral 3.3 del Manual para la administración de tesorería - FSE que indica lo siguiente: “Las chequeras se utilizan en su totalidad y los esqueletos da;ados o anulados se registran en el libro de bancos”.  En el giro de Chequesno se incluye “paguese unicamente al primer beneficiario” HALLAZGO ADMINISTRATIVO</t>
  </si>
  <si>
    <t>No se realizaron las actas de los cheques anulados</t>
  </si>
  <si>
    <t>Elaborar las actas de anulacion de los cheques anulados y colocar el sello de paguese unicamente al primer beneficiaro</t>
  </si>
  <si>
    <t>3.11 Incumplimiento en lo establecido en el Manual para la administración de tesorería 3.1 Apertura y Manejo de cuentas bancarias “Efectuar tramite ante tesorería Distrital para la exoneración del Gravamen de operaciones financieras por los recursos que ingresan al fondo-cuenta” y “El Rector Ordenador del Gasto debe gestionar con la entidad bancaria de exoneración de cualquier comisión o cobro adicional por el manejo de los productos (chequeras, extractos, consulta de movimientos, recuados, tranferencias, impuesto 4X1000) donde se consignan los recursos de FES”. HALLAZAGO ADMINISTRATIVO</t>
  </si>
  <si>
    <t>Se estan generando gastos bancarios por GMF</t>
  </si>
  <si>
    <t>Realizar oficio dirigido a la SHD con el fin de obtener la certificación para que las cuentas queden exentas de GMF</t>
  </si>
  <si>
    <t>3.12 Incumplimiento con el Manual para la administración de la Tesorería Fondos de Servicios Educativos FSE en el ítem 3.2 MANEJO DE CHEQUERAS “El auxiliar administrativo con funciones financieras debe hacer arqueo de cheques semanalmente y dejar constancia de lo encontrado mediante acta firmada” HALLAZGO ADMINISTRATIVO</t>
  </si>
  <si>
    <t>No se realizo el arqueo de cheqes con un documento soporte</t>
  </si>
  <si>
    <t>Se elaboro acta de arqueo de cheques y se realizará el arqueo de los mismos una vez a la semana</t>
  </si>
  <si>
    <t>3.13 Los arqueos de Caja fuerte no fueron realizados durante la vigencia, incumpliendo con el Manual para la administración de la Tesorería Fondos de Servicios Educativos FSE en su ítem 4.19 CAJA FUERTE “Realizar arqueo del contenido de la caja fuerte por lo menos dos veces al nmes y elaborar acta suscrita con el ordenador del Gasto”. HALLAZGO ADMINISTRATIVO</t>
  </si>
  <si>
    <t>No hay documento soporte que demuestre el arqueo de la caja fuerte</t>
  </si>
  <si>
    <t>Se elabora el arqueo de la Caja fuerte dentro de la misma acta de cheques</t>
  </si>
  <si>
    <t>4.2 Incumplimiento de funciones por parte del Contador a razon de no cumplir con la adecuada elaboración de las cuentas por pagar y acreedores. Lo anterior denota incumplimiento a las obligaciones contractuales. HALLAZGO ADMINISTRATIVO</t>
  </si>
  <si>
    <t>No se encontro en contabilidad el pago de unos impuestos descontados a los proveedores</t>
  </si>
  <si>
    <t>Realizar ajuste contable y corregir formato de cierre presupuestal acreedores de la vigencia 2016</t>
  </si>
  <si>
    <t>Solidariamente Contador, Rector y pagador vigencia 2016</t>
  </si>
  <si>
    <t>4.3.1 Incumplimiento de lo normado en la Resolución 2352 de 2013 en su numeral 2.6 ítem I) “Liquidar y revisar oportunamente las retenciones de impuestos que deban ser declaradas y canceladas mensualmente por el colegio, de acuerdo a la normatividad tributaria vigente” ítem n) “Asesorar al Colegio en cuanto al cumplimiento de las normas tributarias y preparar para su presentación oportuna, conjuntamente con las demas areas competentes del Colegio” Así como el incumplimiento de los artículos 370, 647 y 648 del ET. HALLAZGO ADMINISTRATIVO CON PRESUNTA INCIDENCIA DISCIPLINARIA Y FISCAL</t>
  </si>
  <si>
    <t>Se encontraron impustos mal liquidados al momento de realizar el pago a los proveedores</t>
  </si>
  <si>
    <t>Oficiar al Contador saliente para subsanar las declaraciones de impuestos</t>
  </si>
  <si>
    <t>4.3.2 Incumplimiento a la Resolución No. SDH-000081 del 4 de Febrero de 2016 en su paragrafo 1 del Artículo 1 “Declararán y pagarán semestralmente las retenciones practricadas por concepto de Estampilla”, así con la Resolución No. SDH-000021 del 30 de noviembre de 2015 “Pago de la contribución Especial por contratos de obra pública” HALLAZGO ADMINISTRATIVO CON INCIDENCIA DISCIPLINARIA E INSIDENCIA FISCAL DE CONFORMIDAD CON LA LEY 610 DE 2000, ART 1 Y LEY 1474 DE 2011</t>
  </si>
  <si>
    <t>No se realizaron los descuentos pertienetes a contribucion y estampilla en un contrato catalogado de obra</t>
  </si>
  <si>
    <t>Solicitar a la SHD aclaracion sobre el manejo de correcion de estas declaraciones ya que el tema es complejo.
Uan vez dilucidado el tema efectuar las respectivas correcciones</t>
  </si>
  <si>
    <t>4.3.3 Se considera una debilidad para la institución ante posibles sanciones y cobro de interes por desconocimientos tributarios, así mismo se denota la inobservancia de los procedimientos tributarios e incumplimiento de las obligaciones de la institución como agente retenedor. HALLAZGO ADMINISTRATIVO CON PRESUNTA INCIDENCIA DISCIPLINARIA</t>
  </si>
  <si>
    <t>No se encuentran los estados de cuenta que genera la plataforma de la DIAN</t>
  </si>
  <si>
    <t>Gestionar ante la DIAN el excedente de la vigencia 2015, los excedentes de la vigencia 2017 se presentaban por errores de migracion de formularios en la plataforma de la DIAN, a la fecha no se refleja dicha novedad</t>
  </si>
  <si>
    <t>4.3.4 Se Solicita a la Institución que allegue con la respuesta a este informe el estado de cuenta de contribución especial y hacienda distrital. Hallazgo administrativo.</t>
  </si>
  <si>
    <t>No se solicitaron estado de cuenta ante la SHD</t>
  </si>
  <si>
    <t>Solicitar con periocidad anual el estado de cuenta de contribucion especial ente la SHD</t>
  </si>
  <si>
    <t xml:space="preserve">4.5. No se evidencio documentos alguno que diera cuenta dela remisión de información a Contraloria de Bogotá D.C.,concorte del 31 de diciembre de 2016. hallazgo administrativo </t>
  </si>
  <si>
    <t>No se observo el certificado generado por contraloria con la rendicion de cuenteas</t>
  </si>
  <si>
    <t>4.7. En el desarrollo de la auditoria no se observo la publicacion de los informes financieros por parte de la institucion incumpliendo con la obligacion de publicar mensualmente, en lugar visible, publico y de facil acceso de la institucion los informes contables, de acuerdo con el art. 36 de la ley 734 de 2002. HALLAZGO ADMINISTRATIVO</t>
  </si>
  <si>
    <t>No se observaron publicados los informes financieros</t>
  </si>
  <si>
    <t>Se imprimira informe contable se certificar mensualmente.</t>
  </si>
  <si>
    <t>5.1. Dado que la Institución no cuenta con un manual de contratación inferior a los 20 SMMLV adoptado por el colegio no da cumplimiento a las circulares No. 16 del 22 de abril de 2014 y No. 30 del 25 de julio de 2014, igualmente a lo reglado en el decreto 1510 de 2013. lo que conllevo a que en el pago de los egresos realizados durante la vigencia no se solicitara el número de cotizaciones especificas de acuerdo al monto y en la elaboración del cuadro comparativo,  así como los documentos exigidos al contratista o proveedor lo que se considera una debilidad de la Institución en la selección objetiva y transparente de los proveedores. Hallazgo administrativo.</t>
  </si>
  <si>
    <t>No se cuenta con manual de contratacion vigente</t>
  </si>
  <si>
    <t>Elaborar y adoptr manual de contratacion</t>
  </si>
  <si>
    <t>5.2. No se evidencio que el colegio haya realizado la publicación de los contratos suscritos en la vigencia 2016 en la plataforma del SECOP de la contratación que adelanto el colegio; incumpliendo los lineamientos y parámetros establecidos por SED en haras de que la contratación guarde armonia con lo reglado en el decreto 1510 de 2013. Hallazgo administrativo.</t>
  </si>
  <si>
    <t>Falta de conocimiento de la norma</t>
  </si>
  <si>
    <t>Publicar oportunamente en el SECOP todas las contrataciones realizadas</t>
  </si>
  <si>
    <t>Pagadora - Rector</t>
  </si>
  <si>
    <t>5.3.1 En la revisión de las consignaciones realizadas a la cuenta de ahorros No.220-088-00492-4 por el Señor Javier Gil León , que no se realizó el recaudo de la totalidad de los nueve canón de arrendamiento del contrato suscrito, así como los plazos establecidos para dichos pagos y el incumplimiento de las clausulas.</t>
  </si>
  <si>
    <t>No se garantizo el cumplimiento y respectivo seguimiento al contrato de tienda escolar</t>
  </si>
  <si>
    <t>No existencia del Comité de Tienda escolar</t>
  </si>
  <si>
    <t>Conformacion del Comité previa convocatoria a los representantes de los estamentos</t>
  </si>
  <si>
    <t>5.3.2. No fueron realizadas encuestas de satisfacción a los docentes y estudiantes lo que permite evaluar las falencias o fortalezas de los alimentos que se ofrecen, la higiene del sitio y de las personas que prestan el servicio;  imcumpliendo con el númeral 6 del art. 6 de la resolución 219 de 1999 que resa "6.- el Consjo Directivo del establecimiento Educativo realizara el seguimiento del contrato y evaluará anualmente el servicio" y el artículo 10 de la Resolución 234 de 2010 " Art.10 . supervisión. La rectoria constituira en cada jornada, durante el transcurso del primer periódo académica del calendario  escolar, un grupo de supervisión conformado por una madre o un padre de familia, el (la) personero(a) estudiantil y un representante de los docentes para vigilar la gestion y el cumplimiento de las normas expuestas en está resolución. Hallazgo administrativo.</t>
  </si>
  <si>
    <t>5,4 el rector-ordenador del gasto suscribio contrado de prestacion de servicios profesionales con el señor AUGUSTO ISSAC RIVERA HERNANDEZ para llevar la contabilidad del colegio mediante el contrato de prestacion de servicios profesionales por la vicengia 2016, por un valor de 5´985.000 por once mses sin embargo se evidencia el incumplimineto de las obligaciones consagradas en el contrato toda vez que fueron evidenciadas diversas situaciones que demuestran esto las cuales fuerón indicadas en los numerales 4.2, 4.3.1, 4.3.2, 4.3.3, 4.5 y 4.7 del presente informe que conllevan al incumplimiento de obligaciones fiscales conforme lo requiera la ley y entes regulatorios y de reporte, asi como el control y reporte de situacion financiera de la institucion. hallazgo administrativo con presunta insidencia diciplinaria.</t>
  </si>
  <si>
    <t>Falta de seguimiento a los compromisos pactados en el contrato de prestacion de servicios profesionales del contador</t>
  </si>
  <si>
    <t>llevar seguimiento continuo a los compromisos laborales del contador</t>
  </si>
  <si>
    <t>6.1 Se solicitó el kardex de consumo- consumo al dia 5/7/2017 y se procede a verificar el invemtario en el cual se observa las siguientes diferencias.          Tinta riso CR 1610: En existencia 10- en kardex 12 Por lo anterior se realizo hallazgo administrativo.</t>
  </si>
  <si>
    <t xml:space="preserve">Diferencias entre la existencia de elementos en almacen con el dato del cardex </t>
  </si>
  <si>
    <t>Gestionar el nombramiento del almacenista y en su defecto gestionar la capacitacion a la persona encargada</t>
  </si>
  <si>
    <t>6.2 Revisadas la entradas y salidas del almacen se observo:  6.2.1 Salidas de almacén:                       . No cuenta con un concecutivo, ni por numero, ni por orden cronologico.                                           . Se encuntran divididos por sede A jornada tarde- 4 egresos, Sede A Jornada mañana- 5 egresos y sede B once egresos                                        . Los egresos presentados no corresponden a la totalidad de las salidas registradas durante la vigencia 2016                                          . no cuenta con la firma ni de la almacenista ni del rector                       .no se incluye el costo unitario y costo total de los elementos. Hallazgo administrativo</t>
  </si>
  <si>
    <t>Falta de control de las entradas y salidas de almacen</t>
  </si>
  <si>
    <t>6.2.2  Las entradas de almacen no fueron entragadas, se indaga al almacenista y ella manifiesta no fueron realizadas en el 2016. Según acta suscrita el 1 de agosto del 2017. Hallazgo administrativo.</t>
  </si>
  <si>
    <t>Falta de control de las entradas de almacen</t>
  </si>
  <si>
    <t>6.4 No es suministrado el estado de cuentas de inventarios de la secretaria de educacion a la fecha. Hallazgo administrativo.</t>
  </si>
  <si>
    <t>No presentacion del estado de cuantas de inventarios del almacen</t>
  </si>
  <si>
    <t>6.5 En la revision aleatoria de los inventarios por dependencias se observo que unos se encuntran bajo excel. Realizado los conteos de inventarios por dependencias se observa lo siguiente que los inventarios se encuentran desactualizados, existen elementos a los cuales no es posible indentificar su serial o su placa. lo anterior denota incumplimiento con lo normado en la resolución 001 de 2001 "Manuel de procedimientos administrativos y contables para el manejo y control de los bienes en los entes publicos del Distrito Capita" Adopada por la secretaria de educación mediante resolucion 8287 de 2001. En el numeral 2.3.3 "Administracion y control de los bienes- funciones que debe desempeñar el funcionario responsable del manejo de los bienes en las entidades publicas: recepción, organización, custodia, manejo, concevación, administración y suministro, de los bienes de propiedad y acargo de la entidad, al igual que de aquellos entragados para el cumplimiento de las funciones". asi mismo se evidencia incumplimiento de lo dispuesto en el numeral 2.5 de la guia financiera en su item e"mantener actualizado el kardex registrando en los centros de costo los elementos despachados y f "realizar la toma fisica de inventario de los elementos en servicio y los ubicados en bodega del almacen como minimo una vez al año o todos los que considere necesario, para su respectivo control y seguimiento, atendiendo lo establecido en la resolucion 001 2001 de la Secretaria de hacienda distrital. Hallazgo administrativo.</t>
  </si>
  <si>
    <t>Incumplimiento en el manejo de los inventarios de la institucion</t>
  </si>
  <si>
    <t xml:space="preserve">7 cumplimiento directiva 003 del 2013      7.1con relación a la perdida de elementos, observo que el colegio no registra sucesos de robo o perdida de elemntos, dando cumplimiento a la directiva 003 del 2013, asegurando que se disponga de los medios de consevacion y seguridad indispensables, para la salvaguardia de los bienes que forman parte del mobiliario de las oficinas y puestos de trabajo, para el manejo de los bienes eficiente, oportuno y cuidadoso minimizando los riegos de perdida o deterioro de los activos de la institucion. </t>
  </si>
  <si>
    <t>Omision en el registro de sucesos o siniestros de perdida de elementos institucionales</t>
  </si>
  <si>
    <t>Realizar oportunamente los reportes y registro de siniestros o sucesos de perdida de lementos entre otros</t>
  </si>
  <si>
    <t>Rector - almacenista</t>
  </si>
  <si>
    <t>7.2 En entrevista con los funcionarios administrativos del colegio se verifico que estos conocen sus funciones inherentes a su cargo, el horario de trabajo se instalo de mutuo acuerdo para cubrir las necesidades de las dos jornadas; sin embargo, en el desarrollo de la auditoria se pudo evidenciar que existen debilidaddes en el cumplimiento estricto de las mismas del presente infrome, se suguiere que en las reuniones periodicas que adelanta la institución se revise el cumplimiento de las funciones para evitar acciones y o omisiones que puedan repercutir en faltas disciplinarias.</t>
  </si>
  <si>
    <t>No cumplimiento estricto de los horarios laborales por parte de docentes y administrativos</t>
  </si>
  <si>
    <t xml:space="preserve">crear estrategias y seguimiento escrito al y de firma al ingreso y salida de la jornada laboral </t>
  </si>
  <si>
    <t>Rector - Coordinadores</t>
  </si>
  <si>
    <t xml:space="preserve">7.4 PETICIONES QUEJAS O RECLAMOS          se solicito a la secretaria de rectoria, los archivos por concepto de PQR del colegio de la vigencia del 2016, a lo que manifiesta que ella hace la entraga de la solicitud al rector y es el quien direcciona el conducto regular para dar respuesta; en el desarrollo de la auditoria se observo que la institución no mantiene archivo y control de la correspondencia que ingresa o sale de la institucion. Se indaga la secretaria de rectoria y ella manifiesta "en años anteriores no se habia hecho la compra de las carpetas y las cajas, pero si tiene el conocimiento de como archivar gracias a las capacitaciones de la SED. Pero por falta de insumos no se habia podido hacer el proceso de archivo. Hallazgo administrativo. </t>
  </si>
  <si>
    <t>No se mantiene archivo y control de la correspondencia que ingresa o sale de la institucion</t>
  </si>
  <si>
    <t>Realizar la compra de los materiales correspondientes e iniciar el proceso de registro de correspondencia PQR.</t>
  </si>
  <si>
    <t>Rector -Secretaria de Rectoria</t>
  </si>
  <si>
    <t xml:space="preserve">9.EVALUACIOÓN AMBIENTAL.                         9.1 si bien el tema ambiental del colegio esta liderado por el area de iencias naturales y proyecto ambiental escolar, no fue proporcionado a la oficina de control interno el proyecto- PRAE Grupo ambiental escolar, incumpliendo con lo establecido en el decreto 1743 de 1994 en su articulo 1 "institucionalización: apartir del mes de enero de 1995 , de acuerdo con los lineamientos curriculares que defina el ministerio de educacion nacional y atendiendo la politica nacional de educacion ambiental, totos los establecimientos de educacion formal del pais, tanto oficiales como privados, en sus distintos niveles de preescolar, básica y media, incliran dentro de sus proyectos educativos intitucionales, proyectos ambientales, esclares en el marco de diacnósticos ambientales, locales, regionales y o nacionales, con miras a coadyuvar a la resolución de problemas ambientales específicos, En lo que tiene que ver con la educación ambiental de las com,unidades étnicas, esta deberá hacerse teniendo encuenta el respeto por sus caracteristicas culturales, sociales y naturales atendiendo a sus propias tradiciones" Hallazgo administrativo. </t>
  </si>
  <si>
    <t>No elaboracion y adopcion del PRAE institucional</t>
  </si>
  <si>
    <t>Realizar la induccion y procedimientos necesarios para que el Area de Ciencia Naturales lidere el proceso de elaboracion y adopcion del PRAE</t>
  </si>
  <si>
    <t>Rector - Coordinador Academico - Area de Ciencia Naturales</t>
  </si>
  <si>
    <t>Se tenia la informacion de rendicion de cuentas a la comunidad pero en su momento no fue entregada a la auditoria</t>
  </si>
  <si>
    <t>Se realizara informe rendicion de cuentas a la comunidad educativa y se publicaran los informes correspondientes</t>
  </si>
  <si>
    <t>Rectoria/Pagaduria/contador</t>
  </si>
  <si>
    <t>Hallazgo 5.2. Se evidencio que el colegio no realizo publicación de los contratos suscritos en la vigencia 2016 en la plataforma del SECOP de la contratación que adelanto el colegio; incumpliendo los lineamientos y parámetros establecidos por la Secretaria de Educación en aras de que la contratación guarde armonía con lo reglado en el Decreto 1510 de 2013. Hallazgo Administrativo</t>
  </si>
  <si>
    <t>Se solicito al Secop Habilitacion de clave para registrar estos contratos, no se obtuvo respuesta</t>
  </si>
  <si>
    <t>se realizara el registro de todos los contratos en el Secop</t>
  </si>
  <si>
    <t xml:space="preserve">Incumplimiento resolución 001 de 2001. </t>
  </si>
  <si>
    <t>Solicitar al ordenador del gasto sea actualizado el software del programa esparta. Actualización de kardex y entrega oportuna de elementos.</t>
  </si>
  <si>
    <t>No cumpli mi funcion</t>
  </si>
  <si>
    <t>Realizar los respectivos registros ya sea de ingreso y/o salida de almacen.</t>
  </si>
  <si>
    <t>Registrar los elementos de almacén en los formatos establecidos por la SED y validarlos con la firma de cada uno de los docentes quienes tienen bajo su responsabilidad dichos elementos</t>
  </si>
  <si>
    <t>No se encuentra soporte para verificar</t>
  </si>
  <si>
    <t>Solicitar a la contadora el reporte suministrado por dotaciones en el que se evidencia que no hay diferencias.</t>
  </si>
  <si>
    <t>Hallazgo 7.3. En entrevista con cada uno de los funcionarios administrativos del colegio se verifico que estos conocen sus funciones inherentes a su cargo; sin embargo, en el desarrollo de la auditoria se pudo evidenciar que existe debilidades en el cumplimiento estricto de las mismas, tal y como se observó en los ítems 2.9, 3.1, 3.2, 3.3, 3.4, 3.5, 3.6, 3.7.1, 3.7.2, 3.7.3, 3.8, 3.9, 3.10, 3.11, 3.12, 3.13, 4.2, 4.3, 4.4.1, 4.4.2, 4.4.3, 4.6, 5.1, 5.2, 5.6, 5.7.1, 5.7.2, 6.1, 6.2, y 6.3 del presente informe, se sugiere que en las reuniones periódicas que adelanta la institución se revise el cumplimiento de las funciones para evitar acciones y/u omisiones que puede repercutir en faltas disciplinarias. Hallazgo administrativo que se deberá incluir en el plan de mejoramiento</t>
  </si>
  <si>
    <t>Entrega de informes periódicos en las reuniones de consejo directivo y los comités de mantenimiento.</t>
  </si>
  <si>
    <t>1.      Hallazgo 6.1. Se solicitó el Kardex de almacén de consumo consumo, observándose que este se encuentra dividido en dos, papelería y tóner y master, se procedió a realizar la respectiva verificación de los elementos, observándose las siguientes diferencias:De igual manera se observa en almacén los maletines de Educar y dos futbolines que no ha sido entregados a la comunidad educativa; según manifestación del almacenista este se debe porque la institución no tuvo rector en el primer semestre, lo anterior denota incumplimiento con lo establecido en la Resolución 001 de 2001, ¨ Manual de Procedimientos Administrativos y Contables para el Manejo y Control de los Bienes en los Entes Públicos. (Ver folios del 613 al 516, carpeta de evidencias) Hallazgo Administrativo.</t>
  </si>
  <si>
    <t>1.      Hallazgo 6.3. En la revisión de los inventarios por dependencias se evidencio no que encuentran en el formato establecido por la SED, sin valorizar, ni plaquetizar, sin identificar la procedencia; el almacenista manifiesta que esta en este cargo desde julio del 2016. Y se encuentran en proceso de levantamiento de inventarios para la elaboración de los inventarios por dependencia. (Folios del 629 al 631, carpeta de evidencias).Lo anterior denota incumplimiento con lo normado en la Resolución 001 de 2001. ¨ Manual de Procedimientos Administrativos y Contables para el Manejo y Control de los Bienes en los Entes Públicos del Distrito Capital¨ adoptada por la Secretaria de Educación mediante Resolución 8287 de 2001. En el numeral 2.3.3. ¨Administración y Control de los Bienes – Funciones; funciones que debe desempeñar el funcionario responsable del manejo de los bienes en las entidades públicas; recepción, organización, custodia, manejo, conservación, administración y suministro, de los bienes de propiedad y a cargo de la entidad, al igual que de aquellos entregados para el cumplimiento de las funciones¨ Hallazgo administrativo (Ver folios 255 al 263, carpeta de evidencias).</t>
  </si>
  <si>
    <t>1.      Hallazgo 6.4. De acuerdo con la información sobre los inventarios del colegio suministrada por la Dirección de Dotaciones Escolares de la Secretaria de Educación y el reporte del contador suministrado a dotaciones el 07 de julio del 2017, no presenta diferencia.</t>
  </si>
  <si>
    <t>2,7 .Revisada la carpeta de gobierno escolar,se observo la conformacion del comité de mantenimiento,asi como la instalacion de este organo colegial mediante acta de fecha 06 de junio de 2015, dando cumplimiento a la Resolucion 2280 de 2008, comité de mantenimiento Escolar, en su articulo cuarto el cual establece"que es responsabilidad del Rector y del Consejo Directivo divulgar, implementar y ejecutar los planes de mantenimiento escolar aprobado por el comite de mantenimiento de cada Colegio" y articulo 12 el cual indica" es el encargado de promover y realizar la gestion de mantenimiento periodico dentro del plantel y lo componen cinco miembros: el rector, lo presidira, un docente, un representante estudiantil, un padre de familia y el gestor territorial del area de construcciones y remodelaciones de Instituciones Educativas de la SED, quienes ejerceran funciones durante el periodo de un año.calendario escolar." Revisada la documentacion se observaron dos actas del mes de abril las cuales atendieron la emergencia de humedad en la cubierta; sin embargo despues de instalado el comite de la vigencia 2015,lo cual se considera una debilidad para la Institucion porque el comite de mantenimiento, es vital para el desarrollo de reparaciones y el mantenimiento preventivo de la entidad y la elaboracion del informe evaluativo anual en aras de que el mismo sirva para insumo para elaborar el plan de la siguiente vigencia Hallazgo administrativo.(ver folios del 55 al 60, carpeta de evidencias)</t>
  </si>
  <si>
    <t>No se cumplio con el seguimiento, se obvio formalizar en las actas de visita que estas hacian parte del comité de mantenimiento del colegio</t>
  </si>
  <si>
    <t>A partir de la fecha ya se implemento la recomendación, se han efectuado dos reuniones de comité de mantenimiento y se tienen presupuestadas 4 mas antes de la finalización del año escolar.</t>
  </si>
  <si>
    <t>Rector y Comité de mantenimiento</t>
  </si>
  <si>
    <t>3,6 Respecto al rubro de inversion del presupuesto en 2016, se evidencio una ejecucion presupuestal del 72%, que obedece a la baja ejecucion en 7 de los 9 rubros alos cuales se les asigno recursos; una ejecucion baja susceptible de mejorar como quisiera que el proposito del presupuesto de los proyectos de inversion es fortalecer los proyectos que son presentados por los docentes y tienen un impacto positivo en la formacion pedagogica de los estudiantes, es de suma importancia que a la luz de una correcta planeacion y ejecucion se invierta el 100% para la vigencia en aras de identificar si dentro de los rubros de gastos de funcionamiento queden remanentes, estos se pueden trasladar mediante acuerdo a proyectos de inversion que fomente el desarrollo economico,social y cultural del Institucion Educativa. Hallazgo administrativo.</t>
  </si>
  <si>
    <t>No se cumplio con el seguimiento.        No se establecieron fechas de ejecución maxima para que los maestros realizaran la ejecución de los proyectos postulados y aprobados por el Consejo Directivo.</t>
  </si>
  <si>
    <t xml:space="preserve">6,1 Se solicito al almaceista el Kardex de almacen de consumo, el cual fue suministrado y se procedio a realizar la verificacion del 100%  de los elementos, en la verificacion del inventario se evidencio las siguientes diferencias:                                                                                        De igual manera se observaron los siguientes elementos que no estan registrados en el kardex.  En el area de almacen se observo grandes volumenes de material didactico,lo que dificulta la ubicacion de los elementos y el valor del inventario es de $31,439,058; lo anterior denota falta de planeacion para la adquisicion de elementos, lo anterior denota incumplimiento con lo establecido en la resolucion 001 de 2001" manual de procedimiento administrativos y contables para manejo y control de los bienes en los entes publicos.Hallazgo administrativo.                                                                                       </t>
  </si>
  <si>
    <t>6,2 Revisada la carpeta de las entradas de almacen, se observo que le almacenista se encuentra elaborando no solo entrada de almacen a las compras de elementos adquiridos con los recursos del FSE, sino tambien del pago de impuestos, servicio de mantenimiento,honorario de la contadora, verificadas las entradas de almacen se evidencio que no se elaboraron las entradas de almacen  a las compras  de elementos adquiridos con los comprobantes de egresos numeros (19,51,56,93,111,114,115,116,117 y118); observacion descrita en acta de fecha 22 de agosto de 2017 suscrita con el almacenista. Hallazgo administrativo.</t>
  </si>
  <si>
    <t>No se incluyeron</t>
  </si>
  <si>
    <t>7,2 En entrevista  con cada  uno  de los funcionarios  administrativo del colegio  se verificó  que  estos  conocen sus funciones  inherentes   a su cargo; sin embargo  en el desarrollo  de la auditoria  se pudo  evidenciar  que existe debilidades en el cumplimiento estricto de las mismas,  tal y como  se observó  en los Item ( 2,7,3,6,6,1,6,2,6,4,7,2y 7,3) del presente  informe, se sugiere  que en las reuniones  periódicas  que adelanta  la institución se revise  el cumplimiento de  las funciones   para  evitar  acciones  ylo  omisiones   que  puede  repercutir   en faltas  disciplinarias.   Hallazgo  administrativo.</t>
  </si>
  <si>
    <t>Socializacion de manual de funciones a los funcionarios   administrativos   del colegio  para que cumplan   con estas.</t>
  </si>
  <si>
    <t>7,3 El colegio no cuenta con un mecanismo de control de la correspondencia que ingresa como la de salida la cual se considera una falencia en la Institucion, en el control de la procedencia de la correspondencia, la entrega al destinatario y la respuesta oportuna, Hallazgo administrativo.</t>
  </si>
  <si>
    <t>Falta de control en las correspondencias</t>
  </si>
  <si>
    <t xml:space="preserve">FECHA INICIAL </t>
  </si>
  <si>
    <t xml:space="preserve">FECHA FINAL </t>
  </si>
  <si>
    <t>RAFAEL DELGADO SALGUERO</t>
  </si>
  <si>
    <t>2.1 EVALUACIÓN GOBIERNO ESCOLAR</t>
  </si>
  <si>
    <t>REFERENTE AL PLAN GENERAL DE CONTRATACIÓN, PLAN GENERAL DE COMPRAS Y  PLAN GENERAL DE MANTENIMIENTO NO SE EVIDENCIO ACUERDO DE APROBACIÓN POR EL CONSEJO DIRECTIVO.</t>
  </si>
  <si>
    <t>CUMPLIR CON LOS REQUISIOS PARA LA APROBACIÓN DE LOS ACUERDOS EMITIDOS POR ESTE ESTAMENTO</t>
  </si>
  <si>
    <t>2.4 EVALUACIÓN GOBIERNO ESCOLAR</t>
  </si>
  <si>
    <t>SE EVIDENCIA EN ACTA DE CONFORMACIÓN DE GOBIERNO ESCOLAR E INSTANCIAS DE PARTICIPACION ESCOLAR QUE EL CONSEJO DIRECTIVO FUE CONSTITUIDO EL 18 DE FEBRERO DE 2016 E INSTALADO EL 3 DE MAYO DE 2016.</t>
  </si>
  <si>
    <t>CUMPLIR EN LOS TIEMPOS Y CON LOS REQUISITOS PARA LA INSTALACIÓN DEL NUEVO CONSEJO DIRECTIVO.</t>
  </si>
  <si>
    <t>2.5 EVALUACIÓN GOBIERNO ESCOLAR</t>
  </si>
  <si>
    <t>NO FUE EVIDENCIADO EL ACUERDO MEDIANTE EL CUAL SE EXPIDIERA Y APROBARA EL FUNCIONAMIENTO DEL CONSEJO DIRECTIVO, LO QUE CONSTITUYE COMO GUIA LA GESTION DE ESTE ESTAMENTO.</t>
  </si>
  <si>
    <t>CUMPLIR CON LOS REQUISIOS PARA LA APROBACIÓN DEL MANUAL DE FUNCIONAMIENTO DE ESTE ESTAMENTO</t>
  </si>
  <si>
    <t>2.7 EVALUACIÓN GOBIERNO ESCOLAR</t>
  </si>
  <si>
    <t>SE VERIFICO QUE NO FUE ADOPTADO EL REGLAMENTO DE TESORERIA NI MANUAL DE CONTRATACIÓN;</t>
  </si>
  <si>
    <t>CUMPLIR CON LOS REQUISIOS PARA LA ADOPCION DEL MANUEL DE TESORERIA Y MANUAL DE CONTRATACIÓN</t>
  </si>
  <si>
    <t>2.10 EVALUACIÓN GOBIERNO ESCOLAR</t>
  </si>
  <si>
    <t>REVISADA LA CARPETA DE GOBIERNO ESCOLAR, NO SE OBSERVO LA CONFORMACIÓN DEL COMITÉ DE MANTENIMIENTO</t>
  </si>
  <si>
    <t>HACER EFECTIVO EL CUMPLIMIENTO DE LA RESOLUCION 2280 DE 2008</t>
  </si>
  <si>
    <t>3.7 ANÁLISIS COMPROBANTES DE EGRESO</t>
  </si>
  <si>
    <t>SE OBSERVARON 41 COMPROBANTES DE EGRESO SIN EL LLENO DE LOS REQUISITOS PARA SU RESPECTIVO PAGO.</t>
  </si>
  <si>
    <t xml:space="preserve">EXIGIR CON LOS REQUISITOS  PARA LA REALIZACION DE LOS PAGOS </t>
  </si>
  <si>
    <t>4.3.2 ANALISIS TRIBUTARIO</t>
  </si>
  <si>
    <t>SE SOLICITA ESTADO DE CUENTA DE LA DIRECCIÓN DE IMPUESTOS Y ADUANAS NACIONALAES, EVIDENCIANDO CINCO (5) EXCEDENTES POR UN VALOR DE   $ 870.000.</t>
  </si>
  <si>
    <t xml:space="preserve">SE TIENE PENDIENTE CON EL NUEVO RECTOR ASISTIR A LA DIAN PARA QUE ACTUALICEN EL SISTEMA Y DESCARGUEN EL IMPUESTO CORRESPONDIENTE AL 2010 EL CUAL SE ENCUENTRA PRESENTADO Y PAGADO EN LA FECHA CORRESPONDIENTE. </t>
  </si>
  <si>
    <t>AUXILIAR ADMINISTRATIVO CON FUNCIONES FINANCIERAS Y RECTOR</t>
  </si>
  <si>
    <t>5.1  PROCESO CONTRACTUAL</t>
  </si>
  <si>
    <t>EL MANUAL DE CONTRATACIÓN ADOPTADO POR EL COLEGIO, SE OBSERVO QUE NO SE DA CUMPLIMIENTO AL ARTICULO 7 - PROCEDIMIENTO DE SELECCIÓN - AL NO SOLICITAR EL NUMERO DE COTIZACIONES ESPECIFICADAS DE ACUERDO AL MONTO Y EN LA ELABORACIÓN DEL CUADRO COMPARATIVO.</t>
  </si>
  <si>
    <t>ELABORACION DE CUADROS COMPARATIVOS PARA DEMOSTRAR LA APLICACIÓN DE  LOS PRINCIPIOS DE CONTRATACION</t>
  </si>
  <si>
    <t>5.6  PROCESO CONTRACTUAL</t>
  </si>
  <si>
    <t>CONTRATOS DE COMPRAS. SE DENOTA EL INCUMPLIMIENTO A LOS PRINCIPIOS DE CONTRATACIÓN RESPECTO AL NUMERO DE COTIZACIONES, MAXIME CUANDO SE OBSERVO QUE EL 69% DE LAS COMPRAS FUERON REALIZADAS AL PROVEEDOR YEIMMI DAYANNA RODRIGUEZ CHIMBI.</t>
  </si>
  <si>
    <t>6.1 EVALUACIÓN MANEJO DE ALMACÉN E INVENTARIOS</t>
  </si>
  <si>
    <t>MANEJO DEL SISTEMA DE KARDEX E INVENTARIO ESPARTA, CUYA ULTIMA ACTUALIACIÓN SE EDIO EN EL AÑO 2013 CONFORME SE EVIDENCIA EN ACTA DEL 31 DE JULIO DE 2017.</t>
  </si>
  <si>
    <t>SE ACTUALIZARA EL PROGRAMA PARA SU MEJOR FUNCIONAMIENTO</t>
  </si>
  <si>
    <t>AUXILIAR ADMINISTRATIVO CON FUNCIONES DE ALMACENISTA</t>
  </si>
  <si>
    <t>6.2 EVALUACIÓN MANEJO DE ALMACÉN E INVENTARIOS</t>
  </si>
  <si>
    <t>SE PROCEDIO A REALIZAR LA RESPECTIVA VERIFICACION DE LOS ELEMENTOS KARDEX DE ALMACEN ENCONTRANDO 18  DIFERENCIAS, ADICIONAL SE EVIDENCIARON OBJETOS QUE NO HAN SIDO INCLUIDOS AL KARDEX.</t>
  </si>
  <si>
    <t>SE REALIZARON LOS RESPECTIVOS AJUSTES</t>
  </si>
  <si>
    <t>6.3 EVALUACIÓN MANEJO DE ALMACÉN E INVENTARIOS</t>
  </si>
  <si>
    <t>REVISADAS LAS SALIDAS DE ALMACEN SE OBSERVO: SALIDAS SIN FIRMA DE RECTOR 3,  SIN FIRMA DE QUIEN ENTREGA: 4, SALIDAS SIN FIRMA DE QUIEN RECIBE: 19, SALIDAS SIN FIRMA DE QUIEN RECIBE, ORDENA Y ENTREGA: 6; ASI MISMO SE EVIDENCIO QUE LAS ENTREGAS DE ELEMENTOS CONSUMO NO SON DISCRIMINADAS POR DOCENTE, SE HACE UNA ÚNICA SALIDA EN LA CUA SOLO FIRMA EL ALMACENISTA Y RECTOR. LAS SALIDAS DE ALMACEN 286 Y 287 FISICAS NO CONTIENEN LA INFORMACION  EQUIVALENTE A LO QUE SE EVIDENCIA EN EL SISTEMA. REVISADAS LAS ENTRADAS DE ALMACEN SE OBSERVO: ENTRADAS IN FIRMA DE QUIEN RECIBE: 1, ENTRADA SIN FACTURA O REMISIÓN DE SED: 6, ENTRADA 150: LOS MONTOS UNITARIOS NO SON EQUIVALENTES A LOS INDICADOS EN LA FACTURA, ENTRADAS SIN FIRMA DEL QUIEN RECIBE Y ORDENA: 2.</t>
  </si>
  <si>
    <t xml:space="preserve">SE TOMARON TODOS LOS CORRECTIVOS PARA QUE NO SE PRESENTEN ESTOS INCUMPLIMIENTOS A LAS NORMAS </t>
  </si>
  <si>
    <t>6.4 EVALUACIÓN MANEJO DE ALMACÉN E INVENTARIOS</t>
  </si>
  <si>
    <t>EN EL RECORRIDO REALIZADO A LA INSTITUCIÓN SE EVIDENCIARON DIVERSOS ELEMENTOS PARA DAR DE BAJA.</t>
  </si>
  <si>
    <t>SE INICIO EL PROCESO DE BAJAS</t>
  </si>
  <si>
    <t>6.6 EVALUACIÓN MANEJO DE ALMACÉN E INVENTARIOS</t>
  </si>
  <si>
    <t>EN REVISION ALEATORIA DE INVENTARIO SE OBSERVARON: 17 DIFERENCIAS EN LA SALA DE INFORMATICA No 1 SEDE A, 9 DIFERENCIAS EN SALA DE INFORMATICA No 2  SEDE A, LABORATOTIO DE QUIMICA NO TIENE LISTADO DE ELEMENTOS, UNA DIFERENCIA EN HUMANIDADES SEDE B Y UNA EN ARTES SEDE B.</t>
  </si>
  <si>
    <t>SE REALIZARA LA ENTREGA DE DEPENDENCIAS SEGÚN LA RESOLUCION 001 DEL 2002</t>
  </si>
  <si>
    <t>7.2 CUMPLIMIENTO DIRECTIVA 003 DE 2013</t>
  </si>
  <si>
    <t>LOS FUNCIONARIOS ADMINISTRATIVOS CONCOCEN SUS FUNCIONES INHERENTES A SU CARGO Y EL HORARIO DE TRABAJO; SIN EMBARGO SE PUDO EVIDENCIAR QUE EXISTEN DEBILIDADES EN EL CUMPLIMIENTO ESTRICTO DE LAS MISMAS.</t>
  </si>
  <si>
    <t>DESARROLLO DE AUDITORIAS EN EL CUMPLIMIENTO EXTRICTO DE LAS FUCNIONES Y ACCIONES DE CADA UNO DE LOS ENTES</t>
  </si>
  <si>
    <t>8 ADMINISTRACIÓN DE RIESGOS</t>
  </si>
  <si>
    <t>MAPA DE RIESGOS 2017. MEDIANTE LA MATRIZ LOFA REPORTADA EN ISOLUCION SE EVIDENCIO LA IDENTIFICACION DE AMENAZAS,  DEBILIDADES, OPORTUNIDADES Y FORTALEZAS; SIN EMBARGO NO SE REPORTAN RIESGOS.</t>
  </si>
  <si>
    <t xml:space="preserve">DESARROLLAR LA MATRIZ LOFA Y EL CARGUE DE LOS RIESGOS EN ISOLUCIÓN </t>
  </si>
  <si>
    <t>RECTORÍA - RESPONSABLE MAPA DE RIESGOS</t>
  </si>
  <si>
    <t>COLEGIO MANUEL CEPEDA VARGAS</t>
  </si>
  <si>
    <t>Suscribir los acuerdos del plan general de compras, plan general de mantenimiento, plan general de contratación y flujo de caja anual</t>
  </si>
  <si>
    <t>Rector LUIS FRANCISCO GALLO PINZON</t>
  </si>
  <si>
    <t>Se reconocieron presupuestalmente ingresos con fecha posterior a la fecha de cierre de la vigencia</t>
  </si>
  <si>
    <t>Realizar únicamente las modificaciones presupuestales que sean reconocidas estrictamente antes del cierre de la vigencia</t>
  </si>
  <si>
    <t>Elaborar el plan de compras, plan de contratación y plan de mantenimiento de la planta física relacionarlo y proyectarlo con el presupuesto para ejecutar de manera eficiente los recursos</t>
  </si>
  <si>
    <t>El manual de convivencia no fue socializado por medio de la agenda escolar</t>
  </si>
  <si>
    <t>Realizar la socialización del manual de convivencia a través de la impresión del manual de convivencia en la agenda escolar dentro de los 90 días contados a partir de la fecha del inicio del año escolar</t>
  </si>
  <si>
    <t>Se observaron 19 comprobantes de egreso sin la documentacón precontractual</t>
  </si>
  <si>
    <t>Archivar una copia de los documentos precontractuales con cada comprobante de egreso</t>
  </si>
  <si>
    <t>Se observaron 177 comprobantes de egreso sin el lleno de los requisitos para su respectivo pago</t>
  </si>
  <si>
    <t>Archivar una copia de los documentos requeridos para el pago del contrato</t>
  </si>
  <si>
    <t>Se evidenció que 105 egresos presentan observaciones frente al pago de seguridad social</t>
  </si>
  <si>
    <t>Archivar una copia de los documentos verificados de seguridad social en cada expediente contractual</t>
  </si>
  <si>
    <t>Se observó que la iformación presupuestal y de tesorería se encuentra incompleta</t>
  </si>
  <si>
    <t>completar la información en cada uno de los numerales mencionados</t>
  </si>
  <si>
    <t>Las conciliaciones de las cuentas no fueron realizadas por el auxiliar financiero</t>
  </si>
  <si>
    <t>Realizar las conciliaciones bancarias y el arqueo de chequeras mensual y semanal respectivamente</t>
  </si>
  <si>
    <t>Los saldos presentados en la relación de acreedores varios no corresponden a los valores a presentar por pago de impuestos</t>
  </si>
  <si>
    <t>Ralizar la revisión de la cuenta de acreedores varios de tesorería junto con el contador y consignar en la planilla de cierre la cifra concialiada</t>
  </si>
  <si>
    <t>Los cheques anulados no fueron anulados mediante acta firmada por el ordenador del gasto</t>
  </si>
  <si>
    <t>Diseñar un formato de acta de anulación y procedera firmarlo por el ordenador del gasto en caso de que se presente una anulación de cheque</t>
  </si>
  <si>
    <t>Los arqueos de chequera no cuentan con la firma del rector ni del contador</t>
  </si>
  <si>
    <t>Realizar el arqueo de chequera y proceder a suscribirlo por parte del rector el pagador y el contador</t>
  </si>
  <si>
    <t>Los arqueos de caja fuerte no fueron realizados durante la vigencia</t>
  </si>
  <si>
    <t>diseñar un formato de arqueo de caja fuerte y proceder a su diligenciamiento</t>
  </si>
  <si>
    <t>Los libros contables no fueron oficializados mediante acta de apertura suscrita por el ordenador del gasto y el contador</t>
  </si>
  <si>
    <t>Aportarr elacta de apertura de los libros contablesen el momento del seguimiento</t>
  </si>
  <si>
    <t>Existen diferencias entre los saldos de acreedores al cierre de la vigencia 2016</t>
  </si>
  <si>
    <t>Realizar la revisión de los saldos de cuentas por pagar y realizar los pagos correspondientes con las correcciones y pago de sanciones si las hubiere</t>
  </si>
  <si>
    <t>No fueron aplicadas las retenciones correspondientes a los que están sujetos por Ley</t>
  </si>
  <si>
    <t>Liquidar y revisar oportunamente las retenciones de impuestos que deban ser declaradas y canceladas mensualmente por el colegio</t>
  </si>
  <si>
    <t>No fue evidenciado el pago de retención en la fuente del mes de diciembre de 2016 ni retención de ica de de 5° y 6° bimestre de 2016</t>
  </si>
  <si>
    <t>Se evidencian tres obligaciones tributarias por valor de $14.000</t>
  </si>
  <si>
    <t>No se observó que el comité de sostenibilidad contable cuente con el reglamento interno</t>
  </si>
  <si>
    <t>Suscribir mediante resolución rectoral el reglamento del comité de sostenibilidad contable</t>
  </si>
  <si>
    <t>No se observó la publicación mensual de los informes en lugar de fácil acceso de la institución</t>
  </si>
  <si>
    <t>Publicar los informes mensualmente en las carteleras de entrada de la institución con acceso a las afueras del colegio</t>
  </si>
  <si>
    <t>No se dá cumplimiento a la etapa contractual, etapa de planeación y procedimientos de selección</t>
  </si>
  <si>
    <t>Revisar el manual de contratación inferior a 20 smlmv y anexar a cada expediente contractual los documentos que evidencien estas etapas</t>
  </si>
  <si>
    <t>No se evidenció que el colegio haya realizado la publicación de los contratos de la vigencia 2016 en la plataforma SECOP</t>
  </si>
  <si>
    <t>Publicar la totalidad de los contratos realizados con cargo al FSE en la plataforma SECOP</t>
  </si>
  <si>
    <t>Falencia en la supervisión del contrato de tienda escolar</t>
  </si>
  <si>
    <t>Realizar la supervisión mensual del contrato de tienda escolar y realizar las acciones administrativas para contrarestar los posibles incumplimientos</t>
  </si>
  <si>
    <t>No se realizaron las encuestas de satisfacción sobre el contrato de tienda escolar y no fue resuelta una queja sobre el mismo contrato</t>
  </si>
  <si>
    <t>Realizar las encuestas de satisfacción y resolver las posibles pqr generadas sobre el contrato de tienda escolar a través del comité de veeduría de tienda escolar</t>
  </si>
  <si>
    <t>En el contrato del contador no se evidenció el cumplimiento de la presentación de los reportes de la situación financiera contable y tributaria de la institución</t>
  </si>
  <si>
    <t>Realizar el proceso de supervisión del contrato dejando evidencia del mismo con el fin de grantizar el cumplimiento de las obligaciones contractuales</t>
  </si>
  <si>
    <t>No se evidenció que el contrato de sistematización de calificaciones se haya hecho mediante el proceso de convocatoria pública</t>
  </si>
  <si>
    <t xml:space="preserve">Evidenciar mediante el expediente contractual el proceso de convocatoria de sistematización de calificaciones 2016 en la etapa de seguimiento y para el 2018 realizar el proceso de sistematización mediante la plataforma de apoyo escolar </t>
  </si>
  <si>
    <t>Los procesos de contratación de mantenimiento no cuentan con el número de cotizaciones requeridas para el monto de los contratos</t>
  </si>
  <si>
    <t>Establecer los precios del mercado a través de los mecanismos disponibles, precios de referencia y cotizaciónes e incluir las evidencias en los expedientes contractuales</t>
  </si>
  <si>
    <t>No se adjuntan entradas y salidas de almacén y se evidencian saltos cronológicos en las mismas</t>
  </si>
  <si>
    <t>Implementar el proceso de almacén en todos sus ámbitos incluyendo las entradas y salidas de almacén con todos sus requisitos en la plataforma diseñada para ello</t>
  </si>
  <si>
    <t>No es suministrado el estado de cuenta de inventarios de la Secretaría de Educación</t>
  </si>
  <si>
    <t>Solicitar el estado de cuenta de inventarios de la Secretaría de Educación y proceder a conciliarlo con la plataforma del colegio</t>
  </si>
  <si>
    <t>En la revisión aleatoria por dependencias se evidencia que algunos elementos no han sido incluidos en el inventario</t>
  </si>
  <si>
    <t>Incluir la totalidad de los elementos en el inventario por dependencias determinando su procedencia y responsable</t>
  </si>
  <si>
    <t>Existe debilidad en el cumplimiento estricto de las funciones de cada funcionario</t>
  </si>
  <si>
    <t>Revisar el cumplimiento de las funciones del personal administrativo comparándolas con el el respectivo manual, dentro del marco de las reuniones periódicas</t>
  </si>
  <si>
    <t>La isntitución no manteiene las carpetas de acuerdo con las tablas de retención documental</t>
  </si>
  <si>
    <t>Implementar el manejo de documentos y tablas de retención documental una vez la SED expida la norma correspondiente para el nivel institucional</t>
  </si>
  <si>
    <t>7.4 La isntitución no manteiene las carpetas de acuerdo con las tablas de retención documental</t>
  </si>
  <si>
    <t>7.2 Existe debilidad en el cumplimiento estricto de las funciones de cada funcionario</t>
  </si>
  <si>
    <t>6.5 En la revisión aleatoria por dependencias se evidencia que algunos elementos no han sido incluidos en el inventario</t>
  </si>
  <si>
    <t>6.4 No es suministrado el estado de cuenta de inventarios de la Secretaría de Educación</t>
  </si>
  <si>
    <t>6.2 No se adjuntan entradas y salidas de almacén y se evidencian saltos cronológicos en las mismas</t>
  </si>
  <si>
    <t>5.6 Los procesos de contratación de mantenimiento no cuentan con el número de cotizaciones requeridas para el monto de los contratos</t>
  </si>
  <si>
    <t>5.5 No se evidenció que el contrato de sistematización de calificaciones se haya hecho mediante el proceso de convocatoria pública</t>
  </si>
  <si>
    <t>5.4 En el contrato del contador no se evidenció el cumplimiento de la presentación de los reportes de la situación financiera contable y tributaria de la institución</t>
  </si>
  <si>
    <t>5.2 No se realizaron las encuestas de satisfacción sobre el contrato de tienda escolar y no fue resuelta una queja sobre el mismo contrato</t>
  </si>
  <si>
    <t>5.3.1 Falencia en la supervisión del contrato de tienda escolar</t>
  </si>
  <si>
    <t>5.2 No se evidenció que el colegio haya realizado la publicación de los contratos de la vigencia 2016 en la plataforma SECOP</t>
  </si>
  <si>
    <t>5.1 No se dá cumplimiento a la etapa contractual, etapa de planeación y procedimientos de selección</t>
  </si>
  <si>
    <t>4.7 No se observó la publicación mensual de los informes en lugar de fácil acceso de la institución</t>
  </si>
  <si>
    <t>4.6 No se observó que el comité de sostenibilidad contable cuente con el reglamento interno</t>
  </si>
  <si>
    <t>4.3.4 Se evidencian tres obligaciones tributarias por valor de $14.000</t>
  </si>
  <si>
    <t>4.3.2  No fue evidenciado el pago de retención en la fuente del mes de diciembre de 2016 ni retención de ica de de 5° y 6° bimestre de 2016</t>
  </si>
  <si>
    <t>4.3.1 No fueron aplicadas las retenciones correspondientes a los que están sujetos por Ley</t>
  </si>
  <si>
    <t>4.2 Existen diferencias entre los saldos de acreedores al cierre de la vigencia 2016</t>
  </si>
  <si>
    <t>4.1 Los libros contables no fueron oficializados mediante acta de apertura suscrita por el ordenador del gasto y el contador</t>
  </si>
  <si>
    <t>3.15 Se observó que la iformación presupuestal y de tesorería se encuentra incompleta</t>
  </si>
  <si>
    <t>3.14 Los arqueos de caja fuerte no fueron realizados durante la vigencia</t>
  </si>
  <si>
    <t>3.13 Los arqueos de chequera no cuentan con la firma del rector ni del contador</t>
  </si>
  <si>
    <t>3.12 Los cheques anulados no fueron anulados mediante acta firmada por el ordenador del gasto</t>
  </si>
  <si>
    <t>3.11 Los saldos presentados en la relación de acreedores varios no corresponden a los valores a presentar por pago de impuestos</t>
  </si>
  <si>
    <t>3.10 Las conciliaciones de las cuentas no fueron realizadas por el auxiliar financiero</t>
  </si>
  <si>
    <t>3.9.3 Se evidenció que 105 egresos presentan observaciones frente al pago de seguridad social</t>
  </si>
  <si>
    <t>3.9.3  Se observaron 177 comprobantes de egreso sin el lleno de los requisitos para su respectivo pago</t>
  </si>
  <si>
    <t>3.9.1 El manual de convivencia no fue socializado por medio de la agenda escolar</t>
  </si>
  <si>
    <t>3.4 Se evidencia un porcentaje de ejecución bajo de scuerdo con los recursos asignados en la vigencia 2016</t>
  </si>
  <si>
    <t>3.1Se reconocieron presupuestalmente ingresos con fecha posterior a la fecha de cierre de la vigencia</t>
  </si>
  <si>
    <t>2.1 No fueron suscritos los acuerdos del plan general de compras, plan general de mantenimiento, plan general de contratación y flujo de caja anual</t>
  </si>
  <si>
    <t xml:space="preserve"> No fueron suscritos los acuerdos del plan general de compras, plan general de mantenimiento, plan general de contratación y flujo de caja anual</t>
  </si>
  <si>
    <t xml:space="preserve"> Se evidencia un porcentaje de ejecución bajo de scuerdo con los recursos asignados en la vigencia 2016</t>
  </si>
  <si>
    <t>3.9.2 Se observaron 19 comprobantes de egreso sin la documentacón precontractual</t>
  </si>
  <si>
    <t>COLEGIO NELSON MANDELA</t>
  </si>
  <si>
    <t>2.2  Se  observa  que el Consejo Directivo no se reunió ordinariamente una vez por mes</t>
  </si>
  <si>
    <t>2.4 No se registro en el acta informe de gestion al Consejo Diretivo Entrante</t>
  </si>
  <si>
    <t>Incumplimiento articulo 5 ley 951 de 2005</t>
  </si>
  <si>
    <t>2.4 No se evidencio presentación trimestral de los Estados Financieros al Consejo Directivo.</t>
  </si>
  <si>
    <t>Incumplimiento decreto 1075 de 2015 en su artículo 2.3.1.6.3.5.</t>
  </si>
  <si>
    <t>RECTOR /  CONTADOR</t>
  </si>
  <si>
    <t>3.2 No se registro comprobantes de ingreso del mes de diciembre</t>
  </si>
  <si>
    <t>Incumplimiento numeral 3,5 Manual de Tesoreria</t>
  </si>
  <si>
    <t>Se solicitará aclaración escrita al respecto a la Dirección de Presupuesto y Tesoreria de la SED</t>
  </si>
  <si>
    <t>RECTOR /  AUXILIAR FINANCIERO</t>
  </si>
  <si>
    <t xml:space="preserve">3.4, 3.5 y 3.6  Se observa Incumplimiento al Manual de Tesoreria en relación con la información reportada a la Secretaria de Educación al no contener la totalidad de la información </t>
  </si>
  <si>
    <t>Incumplimiento numeral 3,12 Manual de Tesoreria</t>
  </si>
  <si>
    <t>Se realizará acta mensual de los informes generados y de backups al aplicativo se dejara copia de los informes radicados en el portal web</t>
  </si>
  <si>
    <t xml:space="preserve">3.7.1, 3.7.2 y 3.7.3  falta de documentación soporte de los pagos realizados </t>
  </si>
  <si>
    <t>Se hará listado de chequeo de la documentación requerida según lo establece el manual de tesoreria y documentación reglamentada por Consejo Directivo.</t>
  </si>
  <si>
    <t>3.8 Falta firma de elaborado, revisado y aprobado en las conciliaciones bancarias</t>
  </si>
  <si>
    <t>Incumplimiento resolución 2352 de 2013</t>
  </si>
  <si>
    <t>RECTOR /  AUXILIAR FINANCIERO / CONTADOR</t>
  </si>
  <si>
    <t>3.10 Se encontro que durante la vgencia se anulo algunos cheques, mediante acta firmada unicamente por la Auxiliar Financiera</t>
  </si>
  <si>
    <t>Incumplimiento numeral 3,3  Manual de Tesoreria</t>
  </si>
  <si>
    <t>3.10 y 3.11 Se encontro que durante la vgencia se anulo algunos cheques, mediante acta firmada unicamente por la Auxiliar Financiera</t>
  </si>
  <si>
    <t>3.13 No se realizo la totalidad de los arqueos de chequera.</t>
  </si>
  <si>
    <t>Incumplimiento numeral 3.2  Manual de Tesoreria</t>
  </si>
  <si>
    <t>3.14 No se realizo la totalidad de los arqueos de chequera.</t>
  </si>
  <si>
    <t>4.2 En los libros contables no reposan las conciliaciones Bancarias</t>
  </si>
  <si>
    <t>Incumplimiento a las obligaciones contractuales</t>
  </si>
  <si>
    <t>CONTADOR</t>
  </si>
  <si>
    <t>4.3 En los libros contables no reposan las notas a los Estados Finacieros</t>
  </si>
  <si>
    <t>4.4.1 Analisis tribuitario, se reviso las declaraciones tributarias</t>
  </si>
  <si>
    <t>Se encontro diferencia de acuerdo con los pagos realizados</t>
  </si>
  <si>
    <t>Se siguen incluyendo al pago de impuestos el informe de retenciones generados por Contador</t>
  </si>
  <si>
    <t>AUXILIAR FINANCEIRO / CONTADOR</t>
  </si>
  <si>
    <t>4.4.3 Solicitud de estado de cuenta por Contribuición Especial y contratos de obra</t>
  </si>
  <si>
    <t>Se requiere verificar la idoneidad de los pagos realizados</t>
  </si>
  <si>
    <t>Se realizo solicitud por escrito ante la Administración de Impuestos</t>
  </si>
  <si>
    <t>RECTOR / CONTADOR</t>
  </si>
  <si>
    <t>4.7 Actas del comité de Sostenibilidad Contable</t>
  </si>
  <si>
    <t>Incumplimiento articulo 1 de la resolución 219 de 2006.</t>
  </si>
  <si>
    <t>Con el fin de obtener información oportuna al respecto. Las actas del Comité reposan en los libros contables.</t>
  </si>
  <si>
    <t>CONTADOR / COMITÉ DE SOSTENIBILIDAD CONTABLE</t>
  </si>
  <si>
    <t>4.8 No se observo la publicación de los Estados Financieros</t>
  </si>
  <si>
    <t>Se verifico la publicación de los Estados Financieros sin embargo solo se encontró la ejecución presupuestal</t>
  </si>
  <si>
    <t>Se publicaran con acta de fijación y desfijación con testigos</t>
  </si>
  <si>
    <t>5.1 No se observo la totalidad de la documentación soporte</t>
  </si>
  <si>
    <t>No se solicita la totalidad de la documentación de acuerdo a lo reglamentado por el Consejo Directivo</t>
  </si>
  <si>
    <t>Se realizará cuadro control con el fin de dar cumplimiento a lo normado</t>
  </si>
  <si>
    <t>AUXILIAR FINANCEIRO / RECTOR</t>
  </si>
  <si>
    <t>5.2 No se observo el reporte de la información a platadorma SECOP</t>
  </si>
  <si>
    <t>No se realizo reporte en plataforma SECOP que de cuenta la contratación realizada</t>
  </si>
  <si>
    <t>Publicar los contratos celebrados en los terminos señalados en la LEY</t>
  </si>
  <si>
    <t>5.3.1 Incumplimiento al contrato de Tienda Escolar</t>
  </si>
  <si>
    <t>No se observo la totalidad de las consignaciones al servicio prestado durante 2016</t>
  </si>
  <si>
    <t>Seguimiento a las consignaciones realizadas durante esta y las proximas vigencias</t>
  </si>
  <si>
    <t>5.3.2 Encuesta a la prestación del servicio de Tienda Escolar</t>
  </si>
  <si>
    <t>No se observo la evaluación al servicio prestado durante 2016</t>
  </si>
  <si>
    <t>Se evaluará el servicio y será socializado con la comunidad</t>
  </si>
  <si>
    <t>5.4 Contrato Contadora</t>
  </si>
  <si>
    <t>No se observo el llamado a ofertas ni soporte de convocatoria</t>
  </si>
  <si>
    <t>5.5 Contrato mantenimiento</t>
  </si>
  <si>
    <t>En el análisis de la contratación se evidencio que el 50%de los contratos han sido realizados con el señor
Juan Camilo Teuta Mosquera, en cuyo caso en las convocatorias realizadas se presentaron de 2 a 3
cotizaciones</t>
  </si>
  <si>
    <t>Se realizará invitación publica con el fin de contar con mayor participación de oferentes</t>
  </si>
  <si>
    <t>5.6.1 Contrato de carné</t>
  </si>
  <si>
    <t>Posible sobre costo en la elaboración de carné 2016</t>
  </si>
  <si>
    <t>Para 2017 se realizo contratación que permitiera calidad y menor valor por cada uno</t>
  </si>
  <si>
    <t>5.6.2 Contrato de escritorios</t>
  </si>
  <si>
    <t>No se observo la diligencia administrativa ante la oficina de Dotaciones Escolares</t>
  </si>
  <si>
    <t>Antes de adquirir elementos devolutivos se realizará el respectivo trámite</t>
  </si>
  <si>
    <t>5.6.3 Contrato derechos de grado</t>
  </si>
  <si>
    <t>Se Observo que se pago por este concepto mayor valor al contemplado en los lineamientos de programación presupuestal</t>
  </si>
  <si>
    <t>Para 2017 se realizo contratación de acuerdo a la normatividad</t>
  </si>
  <si>
    <t>5.6.4 Contrato de fumigación</t>
  </si>
  <si>
    <t>No se observo los certificados de fumigación oportuna</t>
  </si>
  <si>
    <t>6.1 Kardex de almacen</t>
  </si>
  <si>
    <t>Se observo algunas diferencias en el kardex de elementos</t>
  </si>
  <si>
    <t>Adquisición de software que permita el manejo adecuado de la información.</t>
  </si>
  <si>
    <t>6.2.1 Salidas de almacen</t>
  </si>
  <si>
    <t>Se observo que algunas salidas estan pendiente de firma</t>
  </si>
  <si>
    <t>6.2.2 Entradas de almacen</t>
  </si>
  <si>
    <t>Se observo que algunas entradas estan pendiente de firma</t>
  </si>
  <si>
    <t>6.4 Estado de cuenta inventarios</t>
  </si>
  <si>
    <t>No se observo el estado de cuenta de inventarios reportado por la SED</t>
  </si>
  <si>
    <t>Se realizaraá el proceso correspondiente.</t>
  </si>
  <si>
    <t>6.2.2 Inventarios desactualizados</t>
  </si>
  <si>
    <t xml:space="preserve">Se observo que algunas diferencias en el reporte de inventarios </t>
  </si>
  <si>
    <t xml:space="preserve">7.4 Archivos de PQR </t>
  </si>
  <si>
    <t>No se observo los archivos de PQR</t>
  </si>
  <si>
    <t>Implementación de Sistema de Gestión SIGA</t>
  </si>
  <si>
    <t>RECTOR / SECRETARIA</t>
  </si>
  <si>
    <t>8.1 Mapa de riesgos</t>
  </si>
  <si>
    <t xml:space="preserve">No se observo reporte de riesgos en ISOLUCION </t>
  </si>
  <si>
    <t>9.1 Proyecto PRAE - Grupo ambiental escolar</t>
  </si>
  <si>
    <t>No fue proporcionado proyecto de gestión escolar</t>
  </si>
  <si>
    <t xml:space="preserve">5.4  contrato contadora </t>
  </si>
  <si>
    <t xml:space="preserve">Denota  incumplimiento  de las obligaciones consagradas en el contrato toda vez que fueron evidenciadas diversas situaciones que demuestran esto las cuales fueron indicadas en los numerales 4,2  </t>
  </si>
  <si>
    <t xml:space="preserve">Dar continuo seguimiento y revision a la informacion financiera </t>
  </si>
  <si>
    <t>RECTOR /  PAGADOR/ CONTADOR/</t>
  </si>
  <si>
    <t xml:space="preserve">5.5  contrato sistematizacion el rector ordenadore del gasto suscribio contatao de prestacion de servicios de sistematizacion de notas por un valor de $8,979,500 con el proveedor Emerson alexis Ortiz Buitrago, para la sistematizacion no se observo el uso de la plataforma de apoyo escolar de la Secretaria e educacion de Bogota, ni los oficos coreecpondientes para accede al uso de la misma  </t>
  </si>
  <si>
    <t>Incumplimiento con el memorando DF 5400-018 del 28 de septiembre de 2015</t>
  </si>
  <si>
    <t xml:space="preserve">Se solicitara a la Secretaria de Educacion la autorizacion de contratar una empresa externa para la sistematizacion de notas y/o solitar el apoyo de un funcionario administrativo dedicado a esta labor  </t>
  </si>
  <si>
    <t xml:space="preserve">RECTOR </t>
  </si>
  <si>
    <t xml:space="preserve">6.1  No fue proporcionado el kardez de consumo - consumo </t>
  </si>
  <si>
    <t>Funcionaria Incapacitada por graves problemas de salud</t>
  </si>
  <si>
    <t xml:space="preserve">en el momento que el funcionario se reincorpore a sus labores se podra acceder a visita para revision de los kardes </t>
  </si>
  <si>
    <t xml:space="preserve">RECTOR/ ALMACENISTA </t>
  </si>
  <si>
    <t>6.2  No fueron entregadas ni revisadas las entradas y salidas de almacen durante la vigencia 2016</t>
  </si>
  <si>
    <t xml:space="preserve">6.3  No fueron entregadas las bajas realizadas durante la vigencia 2016, ni las que se encuentran en proceso </t>
  </si>
  <si>
    <t xml:space="preserve">6.5  No fue posible realizar la revision aleatoria de los inventarios por dependencias de la institucion </t>
  </si>
  <si>
    <t>COLEGIO PATIO I</t>
  </si>
  <si>
    <t>COLEGIO ELISA</t>
  </si>
  <si>
    <t>2.9 Comité de Mantenimiento</t>
  </si>
  <si>
    <t>Incumplimiento comité de mantenimiento en Sede D.</t>
  </si>
  <si>
    <t xml:space="preserve"> 3.8.1 Comprobante de Egreso</t>
  </si>
  <si>
    <t>La auxiliar financiero no incluyó en el archivo la totalidad de los antecedentes requeridos con cada CE 2016</t>
  </si>
  <si>
    <t>3.8.2 Pago Seguridad Social</t>
  </si>
  <si>
    <t>La auxiliar financiero no incluyó en algunos CE 2016 los soportes de pago de seguridad social y ARL(cuando aplica)</t>
  </si>
  <si>
    <t>5.1 Manual de Contratación</t>
  </si>
  <si>
    <t>La  auxiliar financiero no dio cabal cumplimiento al Manual de Contratación.</t>
  </si>
  <si>
    <t>Presuntamente no se hizo publicación de informes financieros en las dos sedes más pequeñas del colegio.</t>
  </si>
  <si>
    <t>5.5 Contrato de Sistematización</t>
  </si>
  <si>
    <t>No uso de plataforma de Apoyo Escolar SED para procesamiento de boletines 2016.</t>
  </si>
  <si>
    <t xml:space="preserve"> 5.9.1 Contrato Carné</t>
  </si>
  <si>
    <t>En el contrato no quedó evidencia de uso de plataforma para generación de carné escolar 2016.</t>
  </si>
  <si>
    <t xml:space="preserve">Coordinadoras académica  y  de sedes            Auxiliar Financiero         Rectoría         </t>
  </si>
  <si>
    <t>5.9.2 Contrato Derechos de Grado</t>
  </si>
  <si>
    <t>Al contratar salón para ceremonia de grado se superó el límite establecido por estudiante para derechos de grado.</t>
  </si>
  <si>
    <t>Contador                          Auxiliar Financiero                 Rectoría</t>
  </si>
  <si>
    <t>5.9.3 Pago de servicios público</t>
  </si>
  <si>
    <t>Para atender la comunicación en las cuatro sedes, el colegio pagó una línea telefónica en 2016 en sede B.</t>
  </si>
  <si>
    <t>* Como se informó durante la visita de auditoria, el colegio desde 2017 NO  está pagando servicios públicos pues esa línea telefónica fue cancelada. Actualmente el colegio no paga servicios públicos con dineros del FSE.</t>
  </si>
  <si>
    <t>6.1 Verificación Kardex</t>
  </si>
  <si>
    <t>Diferencias encontradas en kardex</t>
  </si>
  <si>
    <t>* Se ajustará la hoja de excell facilitado el cargue y descargue de elementos al kardex, para tener al día los saldos reales en cuanto a cantidades. Mientras la SED vincula a la plataforma SiCapital  a todos los colegios.</t>
  </si>
  <si>
    <t>6.5 Inventarios por dependencias</t>
  </si>
  <si>
    <t xml:space="preserve">Pendiente por incluir elementos  en algunos inventarios individuales </t>
  </si>
  <si>
    <t>* Realizar la actualización de inventarios individuales y control de ellos cada vez que se realice un movimiento, baja o ingreso de elementos  del inventario de devolutivos de la SED y/o FSE.  Verificación/control  de inventarios al finalizar primer semestre 2018</t>
  </si>
  <si>
    <t>7.4 Archivos PQR</t>
  </si>
  <si>
    <t>No se utilizan adecuadamente las tablas de retención documental para el archivo.</t>
  </si>
  <si>
    <t>Secretaria de rectoría</t>
  </si>
  <si>
    <t>* Implementar plan de mejoramiento con el comité de mantenimiento,  * Informes seguimiento al plan de mantenimiento, * Reunión bimestral-actas, * Cambio de delegado en sede D. Remitir  a OCI- SED  evidencias fotográficas de las mejoras realizadas</t>
  </si>
  <si>
    <t>Rectoría, Coordinadora académica Docentes Comité, Almacenista.</t>
  </si>
  <si>
    <t xml:space="preserve">* Cambio  de auxiliar financiero que favorece plan de mejoramiento solicitar al nuevo funcionario  incluir  en cada comprobante de egreso la totalidad de los documentos requeridos aunque se trate de pagos parciales.    * Imprimir siempre los antecedentes  de los contratistas.  * Reiterar a la Oficina de Control Interno el retiro  de los comentarios sobre comprobantes 41,49,93 del informe, porque se remitieron los documentos solicitados con oficio Radicado N° E-2017-208374 de fecha 30 de noviembre 2017                  </t>
  </si>
  <si>
    <t>Auxiliar Financiero - Rectoría</t>
  </si>
  <si>
    <t xml:space="preserve">* Cambio de auxiliar financiero que favorece plan de mejoramiento, *Nuevo auxiliar debe exigir a los proponentes  soporte documental sobre el cumplimiento de aportes seguridad social y parafiscales previamente al contrato. Revisión de cumplimiento de requisitos,  * Reiterar solicitud a la Oficina de Control Interno para retirar del informe los comentarios sobre CE 30 y 38 de quienes se remitió documento relacionado con no obligación de pago de pensión a través de oficio con radicado  N° E -2017-208374 de fecha 30 de noviembre del 2017.  </t>
  </si>
  <si>
    <t xml:space="preserve">Revisar y ajustar  el Manual de Contratación:   *Cambio de auxiliar financiero que favorece el plan de mejoramiento,  * Nuevo auxiliar financiero debe exigir la totalidad de documentos requeridos  al proveedor o contratista.  </t>
  </si>
  <si>
    <t xml:space="preserve">Consejo Directivo, Auxiliar Financiero </t>
  </si>
  <si>
    <t xml:space="preserve">* Cambio de contadora 2016 y auxiliar finaciero quienes indujeron al error a  la rectoría haciendo asesorías erradas en este aspecto, * Aclarar  ante la oficina de Control Interno de la SED que no son diversas situaciones las evidenciadas toda vez que el hallazgo 4.7 hace referencia a la no publicación de informes en dos de las cuatro sedes (en las que se aloja solo el 20% de la población del colegio).  * Solicitar tanto a nuevo contador como a nuevo auxiliar financiero la publicación de los informes en las cuatro sedes del colegio dejando evidencia fotográfica de ello.   </t>
  </si>
  <si>
    <t>Rectoría, Auxiliar Financiero, Contador</t>
  </si>
  <si>
    <t>* Como se informó durante la auditoría, el colegio ya se vinculó al procesamiento de boletines en plataforma de Apoyo Escolar de la SED desde enero 2017.  Aunque la experiencia ha sido bastante negativa debido a la baja  calidad del servico y a la poca y en ocasiones nula capacidad de la plataforma, lo que trae  como consecuencia dificultades con padres y  estudiantes , además de triplicar el trabajo de docentes, coordinadores y rectoría; el colegio continuará vinculado para dar cumplimiento  a la norma.   * Hacer los requerimientos respecto a mejoramiento de calidad del servicio ante la oficina de servicios administrativos de la SED y oficina de REDP.</t>
  </si>
  <si>
    <t>Rectora y coordinadores</t>
  </si>
  <si>
    <t xml:space="preserve">* Dejar copia de archivos de carné estudiantil bajados de la plataforma de Apoyo Escolar de la SED que le son entregados al contratista para elaboración  (laminación e impresión) de carné estudiantil. * Cambio de contadora 2016 y auxiliar finaciero quienes indujeron al error a  la rectoría haciendo asesorías erradas en este aspecto.         </t>
  </si>
  <si>
    <t xml:space="preserve">  * No volver a contratar escenarios para ceremonia de graduación  de bachilleres, tal y como siempre lo había hecho el colegio en años anteriores, aspecto que nuevamente se aplicó en 2017. * Solicitar  ante la Oficina de Control Interno requerir a la Dirección Local de Suba para que dé cabal cumplimiento a su responmsabilidad frente a este aspecto dando el apoyo necesario a los colegios que no contamos con espacios para este tipo de actividades</t>
  </si>
  <si>
    <t>* Establecer las tablas de retención documental para el archivo de la institución. * Uso efectivo del aplicativo SIGA para correspondencia.</t>
  </si>
  <si>
    <t>COLEGIO DIVINO MAESTRO</t>
  </si>
  <si>
    <t xml:space="preserve">COLEGIO JOSE JOAQUIN CASAS </t>
  </si>
  <si>
    <t>COLEGIO FRANCISCO DE MIRANDA</t>
  </si>
  <si>
    <t>COLEGIO VENECIA</t>
  </si>
  <si>
    <t>COLEGIO PORVENIR</t>
  </si>
  <si>
    <t>2.3 NO PRESENTACION DE LOS ACUERDOS PRESUPUESTALES</t>
  </si>
  <si>
    <t>INCUMPLIMIENTO CON LA RESOLUCION 2352 DEL 2013 GUIA FINANCIERA</t>
  </si>
  <si>
    <t xml:space="preserve">A PARTIR DE LA FECHA SE DEJARA REGISTRADO TODOS LOS ACUERDOS PRESUPUESTALES EN LAS RESPECTIVAS ACTAS DE CONSEJO DIRECTIVO </t>
  </si>
  <si>
    <t xml:space="preserve">AUXILIAR FINANCIERO RECTORA </t>
  </si>
  <si>
    <t xml:space="preserve">2.4 NO PRESENTACION DE LOS ESTADOS FINANCIEROS </t>
  </si>
  <si>
    <t>INCUMPLIMIENTO CON LO ESTABLECIDO EN EL NUMERAL 4 DEL ARTICULO 5 DEL DECRETO 4791 DE 2008</t>
  </si>
  <si>
    <t>APARTIR DE LA FECHA SE PRESENTARAN LOS ESTADOS FINANCIEROS POR PARTE DE LA CONTADORA DEL CUAL QUEDARA REGISTRO EN LAS ACTAS DEL CONSEJO DIRECTIVO</t>
  </si>
  <si>
    <t>2.11 NO ELABORACION DE ACTAS DE REUNIONES DEL COMITÉ DE MANTENIMIENTO</t>
  </si>
  <si>
    <t>SE REALIZARON TRES REUNIONES DE COMITÉ DE MANTENIMIENTO CON EL GESTOR TERRITORIAL ROLANDO ARIAS</t>
  </si>
  <si>
    <t>REALIZAR LAS REUNIONES DE COMITÉ DE MANTENIMIENTO ARCHIVANDO LAS ACTAS DE FORMA DEBIDA DONDE SE DEFINAN PRIORIDADES DE MANTENIMEINTO</t>
  </si>
  <si>
    <t>RECTORA ALMACENISTA</t>
  </si>
  <si>
    <t>3.2 NO SE ELABORARON LAS RESPECTIVAS MODIFICACIONES PRESUPUESTALES EN LA EJECUCION DE INGRESOS</t>
  </si>
  <si>
    <t>INCUMPLIMIENTO CON LA GUIA FINANCIERA EN EL NUMERAL 4.2.1</t>
  </si>
  <si>
    <t>REALIZAR LAS RESPECTIVAS MODIFICACIONES AL PRESUPUESTRO DE INGRESO PARA UNA EJECUCIÒN DEL 100%.</t>
  </si>
  <si>
    <t xml:space="preserve"> AUXILIAR FINANCIERO</t>
  </si>
  <si>
    <t xml:space="preserve">3.4 NO LLEVAR EN DEBIDA FORMA LOS LIBROS DE REGISTRO DE LA EJECUCION PRESUPUESTAL DE INGRESOS Y GASTOS </t>
  </si>
  <si>
    <t>INCUMPLIMIENTO A LO ORDENADO EN EL MANUAL PARA LA ADMINISTRACION PARA LA TESORERIA PARA LOS FSE</t>
  </si>
  <si>
    <t>REALIZAR EL RESGITRO DE LOS INGRESOS  EN CADA PERIODO DE ACUERDO A LOS EXTRACTOS BANCARIOS</t>
  </si>
  <si>
    <t>3.8.1 INOBSERVACIA DE LOS PROCEDIMIENTOS ESTABLECIDOS EN LOS PROCESOS DE TESORERIA PARA LA EXPEDICION DE LOS COMPROBANTES DE EGRESO</t>
  </si>
  <si>
    <t>INCLUMIENTO DE LA NORMA EN EL REGIMEN DE CONTRATACION ESTATAL Y EL MANUAL DE CONTRATACION ADOPTADO POR EL CONSEJO DIRECTIVO</t>
  </si>
  <si>
    <t>SOLICITAR LA DOCUMENTACIÒN ESTIPULADA EN LA GUIA FINANCIERA EN CADA UNO DE LOS PAGOS .</t>
  </si>
  <si>
    <t>3.8.2 SE EVIDENCIO QUE EN 57 COMPROBANTES NO CUENTAN CON EL RESPECTIVO AOPORTE DE SEGURIDAD SOCIAL</t>
  </si>
  <si>
    <t>INCLUMIENTO DEL ARTICULO 50 DE LA LEY 789 DE 2002, ARTICULO 41 DE LA LEY 80 DE 1993</t>
  </si>
  <si>
    <t>SOLICITAR LA PLANILLA DE PAGO SE SEGURIDAD SOCIAL DE ACUERDO AL PERIODO CORTRESPONDIENTE EN QUE FUE CONTRATADO Y PRESTA EL SERVICIO.</t>
  </si>
  <si>
    <t>3.9 LAS CONCILIACIONES BANCARAIAS NO REFLEJAN LA SITUACION REAL DE LA INSTITUCION</t>
  </si>
  <si>
    <t>INCUMPLIMIENTO EN LO NORMADO EN LA RESOLUCION 2352 DE 2013</t>
  </si>
  <si>
    <t>ELABARORAR DE FORMA OPORTUNA Y VERAZ LAS CONCILIACIONES BANCARIAS, Y CORROBORTADAS CON LAS ELABORADAS POR LA CONTADORA.</t>
  </si>
  <si>
    <t>AUXILIAR FINANCIERO  CONTADORA</t>
  </si>
  <si>
    <t>3.11 NO SE RESTRINGUEN LOS CHEQUES</t>
  </si>
  <si>
    <t>INCUMPLIMIENTO DEL MANUAL DE TESORERIA EXPEDIDO POR LA SECRETARIA DE EDUCACION</t>
  </si>
  <si>
    <t>COLOCAR A CADA CHEQUE EL SELLOS PAGUESE UNICAMENTE AL PRIMER BENEFICIARIO</t>
  </si>
  <si>
    <t xml:space="preserve">3.12 NO LLEVAR EN DEBIDA FORMA LOS LIBROS DE REGISTRO DE LA EJECUCION PRESUPUESTAL DE INGRESOS Y GASTOS NI LA CONTABILIDAD FINANCIERA </t>
  </si>
  <si>
    <t>A PARTIR DE LA FECHA SE VERIFICARA LA UNIFICACIÒN DE LA INFORMACIÒN DEL ESTADO DE TESORERIA Y SUS ANEXOS.</t>
  </si>
  <si>
    <t>4.1 NO SE OBSERVO QUE LOS LIBROS OFICIALES PRESENTARAN LA APERTURA DE LOS LIBROS CONTABLES</t>
  </si>
  <si>
    <t>INCLUMIENTO DEL NUMERAL 7 DEL ARTICULO 6 DEL DECRETO 4791 DE 2008</t>
  </si>
  <si>
    <t>CUMPLIR AL 100% CON LAS CLAUSULAS PACTADAS EN EL CONTRATO DE LA CONTADORA PARA LA VIGENCIA 2017</t>
  </si>
  <si>
    <t xml:space="preserve">CONTADORA </t>
  </si>
  <si>
    <t>4.2 NO VERIFICACION DE LA INFORMACION CONTABLE</t>
  </si>
  <si>
    <t>INCLUMPLIENTO AL MEMORANDO No-DF-5400-02 DEL 16 DE ENERO DE 2014</t>
  </si>
  <si>
    <t xml:space="preserve">A PARTIR DE LA FECHA SE SOLICITARAN LOS LIBROS CONTABLES DE CADA PERIODO ANTES DE CADA PAGO A LA CONMTADORA </t>
  </si>
  <si>
    <t>4.3 NO SE EVIDENCIAROS LAS ACTAS DE CIERRE CONTABLE DE LA VIGENCIA 2016</t>
  </si>
  <si>
    <t>INCUMPLIMIENTO CON LA RESOLUCION 2352 DEL 2013 NUMERAL 3,6</t>
  </si>
  <si>
    <t>APARTIR DE LA FECHA SE ELABORARAN LAS RESPECTIVAS ACTAS DE CIERRE CONTABLE  MENSUAL.</t>
  </si>
  <si>
    <t>4.4.1 INCUMPLIENTO EN LA LIQUIDACION DE LOS IMPUESTOS</t>
  </si>
  <si>
    <t>INCUMPLIMIENTO CON LO ESTABLECIDO EN EL ESTATUTO TRIBUTARIO</t>
  </si>
  <si>
    <t>APARTIR DE LA FECHA  SE LIQUIDAN LOS IMPUESTOS DE ACUERDO A LA NORMATIVIDAD Y SE PRESENTAN DE MANERA OPORTUNA.</t>
  </si>
  <si>
    <t>4.4.2 PAGO SE SANCIONES CON RECURSOS DEL FONDO DE SERVICIO EDUCATIVO</t>
  </si>
  <si>
    <t>INCUMPLIMIENTO EN EL PAGO OPORTUNO DE LOS IMPUESTOS</t>
  </si>
  <si>
    <t>A PARTIR DE LA FECHA SE VERIFICA EN CADA UNA DE LAS DECLARACIONES NO SE LIQUIDEN CON SANCIÒN NI INTERESES, DE SER ASI ESTOS PAGOS NO SE EFCTUARAN CON RECURSOS DEL F.S.E.</t>
  </si>
  <si>
    <t xml:space="preserve">RECTORA                                        </t>
  </si>
  <si>
    <t>4.4.3 INCUMPLIMIENTO CON EL PAGO OPORTUNO DEL IMPUESTO DEL ICA</t>
  </si>
  <si>
    <t>4.6 INCUMPLIMIENTO EN LAS REUNIONES DEL COMITÉ DE SOSTENIBILIDAD CONTABLE</t>
  </si>
  <si>
    <t>INCUMPLIMIENTO CON LA RESOLUCION 119 DE 2006</t>
  </si>
  <si>
    <t>APARTIR DE LA FECHA SE  REALIZARAN LAS REUNIONES DEL COMITÉ DE SANEAMIENTO CONTABLE Y SE REALIZARAN LAS RESPECTIVAS ACTAS</t>
  </si>
  <si>
    <t>CONTADORA                            AUXILIAR FINANCIERO        ALMACENISTA</t>
  </si>
  <si>
    <t>4.8 LOS PAGO DE CAJA MENOR NO CORTRESPONDEN A IMPREVISTOS</t>
  </si>
  <si>
    <t>INCUMPLIMIENTO CON LA RESOLUCION No.02 de 2016</t>
  </si>
  <si>
    <t>A PARTIR DE LA FECHA SE VERIFICARA EN CADA UNO DE LOS PAGOS DE CAJA MENOR CUMPLA CON LOS REQUISITOS DE LA GUIA FINANCIERA, DE IGUAL MANERA SE REALIZARA CONTROL EN EL PAGO DE TRANSPORTE URBANO Y TRASTEO DE ELEMENTOS .</t>
  </si>
  <si>
    <t>SECRETARIA DE RECTORIA -  RECTORA</t>
  </si>
  <si>
    <t>5.2 NO PUBLICACION DE LOS CONTRATAOS AL SECOP</t>
  </si>
  <si>
    <t>INCUMPLIMIENTO CON EL DECRETO 1510 DE 2013</t>
  </si>
  <si>
    <t>A PARTIR DE LA FECHA SE REALIZARA LA PUBLICACION OPORTUNA DE LOS CONTRATOS CELEBRADOS EN LA PAGINA DE LA SECOP.</t>
  </si>
  <si>
    <t>AUXILIAR FINANCIERO    RECTORA</t>
  </si>
  <si>
    <t>5.4 INCUMPLIMIENTO DEL CONTRATO DEL CONTADOR</t>
  </si>
  <si>
    <t>APARTIR DE LA FECHA SE REVISARA EL CUMPLIMIENTO DE TODAS LAS OBLIGACIONES CONTRACTUALES AL CONTRATO DE LA CONTADORA</t>
  </si>
  <si>
    <t>RECTORA</t>
  </si>
  <si>
    <t>5.7 CONTRATACION DE GASTOS SUNTUOSOS</t>
  </si>
  <si>
    <t>INCUMPLIMIENTO LITERAL B ARTICULO 10 RESOLUCION 4047 DE 2011</t>
  </si>
  <si>
    <t>A PARTIR DE LA FECHA SE REALIZAR ESTUDIOS PREVIOS Y DE MERCADO MAS RIGUROSOS, BUSCANDO ECONOMIA EN LAS COMPRAS DANDO CUMPLIMIENTO  TOTAL A LA RESOLUCIÓN 4047 DE 2011 EN EL ARTICULO 10 LITERAL B</t>
  </si>
  <si>
    <t xml:space="preserve">6.1No se maneja un programa de Kardex, se cuenta con una base Excell </t>
  </si>
  <si>
    <t>INCUMPLIMIENTO CON LO ESTABLECIDO EN LA RESOLUCION 001 DE 2001</t>
  </si>
  <si>
    <t>Apartir de la fecha se instalara el programa y  se realizarà el regsitro oportuno de las entradas y las salidas de almacen, con el fin de tener el kardex al dia.</t>
  </si>
  <si>
    <t xml:space="preserve"> ALMACENISTA     RECTORA</t>
  </si>
  <si>
    <t>6.2 Se realiza revisión de las entradas y salidas de almacen, donde se evidencia la falta de soportes de cuenta de cobro  o factura en las entradas número (1,3,4,5,6,7,8,910,11,12,13,14,16,17,18,19,21,35,36,37,38,39,40,,41,42,43,44,48,49,50,51,52,60) y no se encuentran las entradas números 47 y 69</t>
  </si>
  <si>
    <t xml:space="preserve">Incumplimiento a la Guia Financiera  en el control de los bienes. </t>
  </si>
  <si>
    <t>Apartir de la fecha las entradas y salidas de almacen se archivan en orden cronológico, debidamente firmadas y con sus respectivos soportes a la carpeta de ingresos</t>
  </si>
  <si>
    <t xml:space="preserve"> ALMACENISTA</t>
  </si>
  <si>
    <t>6.3 Revisión de los inventarios por dependencia los cuales se encuentran en un formato desactualizado.</t>
  </si>
  <si>
    <t>Incumplimiento de la resolución 001 de 2001. Manual de Procedimientos Administrativos y contables para el manejo y control  de los bienes en los Entes Públicos del Distrito Capital</t>
  </si>
  <si>
    <t>Apartir de la fecha se elabortaran los inventararios por dependencias en el formato estabvlecido por la SED con el llenbo de todos requisitos y debidamente firmado.</t>
  </si>
  <si>
    <t>6.4 Elementos que no se encuentran al servicio de la Comunidad Educativa</t>
  </si>
  <si>
    <t>El Colegio se encuentra Incurso en un presunto deterioro patrimonial</t>
  </si>
  <si>
    <t xml:space="preserve">Apartir de la fecha se hara la entrega oportuna de los elementos recibidos por la SED y los adquiridos con recursos de FSE para que esten al servicio de la comunidad educativa; asi mismo se llevara un control en las compras para no adquirir elementosinnecesarios. </t>
  </si>
  <si>
    <t>6.5 Estufa Industrial que no se encuentra al servcio de la comunidad educativa.</t>
  </si>
  <si>
    <t xml:space="preserve">Ingresó mediante contrato 4080 del 8 de Noviembre del 2016, </t>
  </si>
  <si>
    <t>Realizar nuevamente la gestión pertinente con dotaciones escolares para la finalización de  proceso de entrega.Instalación y entrega  del elemento</t>
  </si>
  <si>
    <t>7.2 Fragmentaciòn  de la informaciòn en la dependencia de pagaduría, incompleta, sin orden cronológico o por tema, documentación sin legajar, lo cual no permite disponer de la documentación de manera oportuna.</t>
  </si>
  <si>
    <t>Incumplimiento a la debido proceso de Gestiòn Dpocumental</t>
  </si>
  <si>
    <t>Apartir de la fecha se organizara la informaciòn por tema, en orden cronológico, con sus respectivos soportesy por vigencia.</t>
  </si>
  <si>
    <t xml:space="preserve">7.3  Debilidades en el cumplimiento de las funciones del personal administrativo </t>
  </si>
  <si>
    <t>Incumplimiento a la Guia Financiera en los procesos financieros, contables y de inventarios</t>
  </si>
  <si>
    <t xml:space="preserve">En las reuniones periódicas que adelanta la institución se revise el cumplimiento de las funciones para evitar acciones y/o  omisiones que puede repercutir en faltas disciplinarias. </t>
  </si>
  <si>
    <t>Hallazgo 2.9. En acta de inicio de auditoria el día 05 de julio de 2016 se solicitó la documentación que diera cuenta de la rendición de cuentas a la comunidad educativa a lo cual el auxiliar financiero manifestó que esta se realizó en el mes de febrero sin embargo al cierre de la auditoria el día 12 de julio los soportes no fueron entregados; lo anterior denota incumplimiento en lo normado en el artículo 9 decreto 4791 de 2008 literal 4, teniendo en cuenta que se respeten los principios moralidad, imparcialidad, publicidad y transparencia en el manejo y transparencia en el manejo de los recursos del FSE. Hallazgo administrativo</t>
  </si>
  <si>
    <t>COLEGIO JUAN EVANGELISTA</t>
  </si>
  <si>
    <t>2.2. Respecto de las actas suscritas de las sesiones del Consejo Directivo, se observo que están debidamente organizadas, archivadas cronologicamente; sin embargo estas no se encuentran elaboradas en el formato establecido para su diligenciamiento "SGC-IF 005 ACTA DE REUNION " del aplicativo ISOLUCION.</t>
  </si>
  <si>
    <t>Formato diseñado por el colegio</t>
  </si>
  <si>
    <t>En adelante se utilizará el formato diseñado por ISOLUCION</t>
  </si>
  <si>
    <t>2.5. No se envidencio que la contadora hubiera presentado los estados contables</t>
  </si>
  <si>
    <t>Se presentaban a través de la Auxiliar Financiera</t>
  </si>
  <si>
    <t>La Contadora será citada para que exponga los estados contables ante el Consejo Directivo. Reunión de la Rectora con la Contadora para notificar sobre los hallazgos y citación al Consejo Directivo</t>
  </si>
  <si>
    <t>3,9,1  Se observaron 7 comprobantes de egreso sin el lleno de los requisitos</t>
  </si>
  <si>
    <t>Falta de observancia</t>
  </si>
  <si>
    <t>Dar cumplimiento  al procedimiento establecido de acuerdo a la norma, con el aval de la Contadora</t>
  </si>
  <si>
    <t>Auxiliar financiero-Contador</t>
  </si>
  <si>
    <t>3,9,2 Se evidencia que 6 comprobantes de egreso no cuentan con el respectivo soporte de pago de seguridad social.</t>
  </si>
  <si>
    <t>Revisar y aplicar la norma de documentación exigida y la revisión de documentación por parte  de la contadora.</t>
  </si>
  <si>
    <t>3,11  Se observo que el saldo de excedentes financieros no es real</t>
  </si>
  <si>
    <t>Falta de claridad en los conceptos</t>
  </si>
  <si>
    <t>Tener en cuenta y aplicar las recomendaciones de la auditora</t>
  </si>
  <si>
    <t>4,3 Las notas contables son muy generales</t>
  </si>
  <si>
    <t>Mayor exactitud al intepretar los balances contables</t>
  </si>
  <si>
    <t>Realizar las notas contables como lo especifica la norma</t>
  </si>
  <si>
    <t>4,7 No se evidenció que el colegio cuenta con el  Comité de Sostenibilidad del Sistema Contable y de Inventarios</t>
  </si>
  <si>
    <t>Recomendaciones, ajustes y revisiones limitadas</t>
  </si>
  <si>
    <t>Realizar  reuniones  periodicas</t>
  </si>
  <si>
    <t xml:space="preserve"> 5.2 Se evidenció que el colegio no realizó publicación del   total de los contratos suscritos en las vigencias  2016, en la plataforma del SECOP </t>
  </si>
  <si>
    <t>No se publicaron todos los contratos en la plataforma de la SECOP</t>
  </si>
  <si>
    <t>6.1 Kardex desactualizado.</t>
  </si>
  <si>
    <t>Duplicidad de labor</t>
  </si>
  <si>
    <t>Realizar las salidas y entradas   directamente del programa de inventarios para mantener el kardex actualizado</t>
  </si>
  <si>
    <t>6,2. Entradas de almacen no se encuentran en orden cronologi co</t>
  </si>
  <si>
    <t>Se registraba la entrada al momento de realizar el pago al proveedor</t>
  </si>
  <si>
    <t>Realizar la entrada a almacen inmediatamente ingrese el producto</t>
  </si>
  <si>
    <t>6,3  Salidas de almacen no actualizadas.</t>
  </si>
  <si>
    <t>Las salidas se llevan en borrador y al final del mes se actualiza en el programa de inventarios</t>
  </si>
  <si>
    <t xml:space="preserve">Realizar la salida inmediatamente se produce el registro en el kardex </t>
  </si>
  <si>
    <t>6,5 Los inventarios por dependencia se encuentran desactualizados</t>
  </si>
  <si>
    <t>Los docentes argumentaron amparados por la ADE que no debian firmar los inventarios valorizados</t>
  </si>
  <si>
    <t>Presentar los inventarios valorizados del programa Investa</t>
  </si>
  <si>
    <t>7,2 En entrevista con cada uno de los funcionarios administrativo del colegio se verificó que estos conocen sus funciones inherentes a su cargo, sin embargo, en el desarrollo de la auditoria se pudo evidenciar que existe debilidades en el cumplimiento estricto de las mismas</t>
  </si>
  <si>
    <t>Incumplimiento de las funciones administrativas</t>
  </si>
  <si>
    <t>COLEGIO ARGENTINA</t>
  </si>
  <si>
    <t>2.7 NO FUE EVIDENCIADA LA ADOPCIÓN DEL REGLAMENTO DE TESORERÍA.</t>
  </si>
  <si>
    <t>FALTA DE ELABORACION DE REGLAMENTOS.</t>
  </si>
  <si>
    <t xml:space="preserve">GENERAR LOS REGLAMENTOS Y MANUALES QUE PROPENDEN POR UN MANEJO TRANSPARENTE DE LA INSTITUCIÓN, PONERLOS EN CONSIDERACIÓN EN LAS REUNIONES RESPECTIVAS DEL CD Y PRESENTAR LOS ACUERDOS PARA SU APROBACIÓN, </t>
  </si>
  <si>
    <t xml:space="preserve">2,10  UNA DE LAS ACTAS DEL COMITÉ DE MANTENIMIENTO NO FUE ELABORADA EN EL FORMATO ESTABLECIDO POR LA SED PARA EL REGISTRO DE REUNIONES, TAMPOCO SE EVIDENCIO FUERA CONVOCADO EL GESTOR LOCAL A ALGUNA DE LAS REUNIONES
</t>
  </si>
  <si>
    <t>DEBILIDADES EN LA ELABORACION DE ACTAS DE REUNION.</t>
  </si>
  <si>
    <t>REALIZAR EL REGISTRO DE ACTAS DE REUNION EN LOS FORMATOS DISPUESTOS PARA ELLO Y VERIFICAR SE DE LA CONVOCATORIA DE TODOS LOS INTEGRANTES DEL COMITÉ Y GESTOR LOCAL.</t>
  </si>
  <si>
    <t>3,7,1  SE OBSERVARON COMPROBANTES DE EGRESO SIN EL LLENO DE LOS REQUISITOS PARA SU RESPECTIVO PAGO</t>
  </si>
  <si>
    <t>FALENCIAS EN LA EXIGENCIA DE DOCUMENTACION PARA REALIZACION DE PAGOS.</t>
  </si>
  <si>
    <t>SE EXIGIRAN Y ADJUNTARAN TODOS LOS DOCUMENTOS EXIGIFOS POR EL MANUAL DE TESORERIA Y GUIA PRESUPUESTAL PARA LA GENERACION DE PAGOS A PROVEEDORES Y CONTRATISTAS.</t>
  </si>
  <si>
    <t xml:space="preserve">3,7,2 INCUMPLIMIENTO EN EL MANUAL INTERNO DE CONTRATACIÓN DEL COLEGIO, RESPECTO A LA OBLIGATORIEDAD DE EXIGIR EL PAGO DE LA SEGURIDAD SOCIAL Y EL PAGO DE ARL A LOS CONTRATISTAS
</t>
  </si>
  <si>
    <t>NO SE ADJUNTA SEGURIDAD SOCIAL</t>
  </si>
  <si>
    <t>SE EXIGIRA A LOS CONTRATISTAS EL PAGO DE APORTES VALIDANDO CORRESPONDAN AL MES DE PRESTACION DE SERVCIO Y SE CANCELEN TODOS LOS CONCEPTOS A LOS QUE HAYA LUGAR.</t>
  </si>
  <si>
    <t>3,9 DIFERENCIA EN EL ESTADO DE TESORERIA</t>
  </si>
  <si>
    <t xml:space="preserve">VALOR SIN REGISTRAR EN FORMATO ACREEDORES VARIOS </t>
  </si>
  <si>
    <t>SE DARA REVISION A LOS FORMATOS Y ANEXOS PARA EVITAR CUALQUIER DIFERENCIA O DISCREPANCIA.</t>
  </si>
  <si>
    <t xml:space="preserve">3,10  VALIDADOS LOS CHEQUES SE EVIDENCIO QUE ESTOS NO CUENTAN CON EL RESPECTIVO SELLO DE “PÁGUESE ÚNICAMENTE AL PRIMER BENEFICIARIO”, ESTE ES ESCRITO A MANO EN EL CHEQUE
</t>
  </si>
  <si>
    <t>AUSENCIA DE SELLO DE PAGUESE UNICAMENTE AL PRIMER BENEFICIARIO</t>
  </si>
  <si>
    <t xml:space="preserve">SE COMPRARA EL SELLO RESPECTVO Y SE PONDRA EL MISMO EN CADA CHEQUE GIRADO POR LA INSTITUCION </t>
  </si>
  <si>
    <t xml:space="preserve">3,11  NO FUERON EVIDENCIADOS LOS ARQUEOS DE CAJA MENOR; INCUMPLIENDO CON LO NORMADO EN LOS ÍTEMS 8 DE LA RESOLUCIÓN 2352 DE 2013
</t>
  </si>
  <si>
    <t xml:space="preserve">FALENCIAS EN LA REALIZACION DE ARQUEOS DE CAJA MENOR </t>
  </si>
  <si>
    <t>SE REALIZAN LOS ARQUEOS DE CAJA MENOR CON LA PERIDIOCIDAD QUE EXIGEN LOS MANUALES Y NORMATIVIDAD CORRESPONDIENTE.</t>
  </si>
  <si>
    <t>4,3,2 EL ESTADO DE CUENTA SUMINISTRADO CON FECHA DEL DÍA 30 DE AGOSTO 2017 EVIDENCIANDO UN (1) EXCEDENTES POR VALOR DE $7.000 CORRESPONDIENTE A DECLARACIÓN 100310073112349 DE RETENCIÓN EN LA FUENTE DEL MES DE OCTUBRE DE 2010</t>
  </si>
  <si>
    <t xml:space="preserve">LA NO REVISION DE ESTADOS DE CUENTA PERIODICAMENTE </t>
  </si>
  <si>
    <t>ESTABLECER COMO PROCEDIMIENTO CONTABLE Y PREUPUESTAL LA REVISION DEL ESTADO DE CUENTA DE DIAN Y SECRETARIA DE HACIENDA ASI COMO SUBSANAR ANTE LA DIAN EL SALDO EVIDENCIADO EN LA AUDITORIA.</t>
  </si>
  <si>
    <t>AUXILIAR ADMINISTRATIVO CON FUNCIONES FINANCIERAS Y CONTADOR</t>
  </si>
  <si>
    <t>6,1 NO SE CUENTA CON UN SOFTWARE ESPECIALIZADO EN INVENTARIOS</t>
  </si>
  <si>
    <t>AUSENCIA DE SOFTWARE PARA INVENTARIOS,</t>
  </si>
  <si>
    <t>ADQUIRIR EL SOFTWARE QUE FACILITE EL MANEJO DE INVENTARIOS.</t>
  </si>
  <si>
    <t>RECTOR Y AUXILIAR ADMINISTRATIVO CON FUNCIONES DE ALMACEN</t>
  </si>
  <si>
    <t>6,2 NO SE CUENTA CON UN SOFWARE ESPECIALIZADO EN KARDEX DE ALMACEN</t>
  </si>
  <si>
    <t>ADQUIRIR EL SOFTWARE QUE FACILITE EL MANEJO DE INVENTARIOS Y LLEVAR UN KARDEX ACTUALIZADO DE ELEMENTOS DE ALMACEN QUE FACILITE SU CONTROL Y ADMINISTRACION.</t>
  </si>
  <si>
    <t xml:space="preserve">6,3 ENTREGADA LA CARPETA DE ENTRADAS Y SALIDAS DE ALMACEN SE OBSERVA QUE  HAY SOPORTES SIN  FIRMAS DEL ALMACENISTA Y RECTOR ,ENTRADAS SIN SOPORTE  DE FACTURA O COTIZACION </t>
  </si>
  <si>
    <t xml:space="preserve">DEBILIDADES EN LA ELABORACION DE FORMATOS DE ENTRADA Y SALIDA DE ELEMENTOS. </t>
  </si>
  <si>
    <t xml:space="preserve">SE REALIZARAN LAS ENTRADAS Y SALIDAS DE ALMACEN CON EL LLENO DE REQUISITOS E INFORMACION. </t>
  </si>
  <si>
    <t>6,6 HACIENDO SELECTIVAS DE INVENTARIOS INDIVIDUALES SE OBSERVA QUE HAY DIFERENCIAS EN CANTIDADES DE LOS ELEMENTOS</t>
  </si>
  <si>
    <t>INVENTARIOS DE DEPENDENCIAS DESACTUALIZADOS.</t>
  </si>
  <si>
    <t>7,1 NO SE OBSERVO EL OPORTUNO REPORTE DE LOS HURTOS ,SEGÚN LO DISPUESTO EN LA DIRECTIVA 03 DE 2013</t>
  </si>
  <si>
    <t xml:space="preserve">DEBILIDADES EN EL REPORTE DE EVENTOS DE HURTO </t>
  </si>
  <si>
    <t>CUMPLIR CON LOS PROCEDIMIENTOS Y TIEMPOS REQUERIDOS POR LA DIRECTIVA 003 DE 2013 REFERENTE A LOS HURTOS.</t>
  </si>
  <si>
    <t xml:space="preserve">7,4,1 SE EVIDENCIO EN OFICIO DEL 24 DE MAYO DE 2016 REMITIDO AL CONSEJO DIRECTIVO POR PARTE DE DOCENTES DEL AREA DE HUMANIDADES DE LA JORNADA DE LA TARDE , EN LA CUAL HACEN EL SIGUIENTE REQUERIMIENTO: SOLICITAR UNA COPIA DE LA RELACION DE LOS DINEROS RECOGIDOS Y FACTURA DE GASTOS OCASIONADOS EN LA SALIDA PEDGOGICA DE LA OBRA DE TEATRO ROMEO Y JULIETA UN AMOR QUE SE CANTA EN LOS TEJADOS REALIZADA EL 10 DE MAYO DE 2016EN EL TEATRO COLON..AL MISMO TIEMPO ES BUENO ACLARAR QUE LAS INQUIETUDES SURGEN NO SOLO DE LOS DOCENTES DEL AREA DE HUMANIDADES YA QUE FUIMOS LOS RESPONSABLES DE DICHA ACTIVIDAD, MENOS EN LOS COSTOS, SINO QUE SON TAMBIEN LOS PADRES DE FAMILIA QUE SUPIERON QUE EL VALOR RECAUDADO ERA MAYOR AL REQUERIDO PARA LA ACTIVIDAD EN MENCION, </t>
  </si>
  <si>
    <t>ACTIVIDAD ORGANIZADA POR LA ASOCIACION DE PADRES Y DOCENTES AREA HUMANIDADES JORNADA TARDE</t>
  </si>
  <si>
    <t>ESTA INSTITUCION EDUCATIVA NO REALIZARA NINGUN TIPO DE ACTIVIDAD DONDE SE TENGA QUE RECAUDAR ALGUN TIPO DE RECURSO NI DIRECTAMENTE NI ATRAVES LA ASOCIACION O CUALQUIER ORGANO DE ESTA</t>
  </si>
  <si>
    <t xml:space="preserve">RECTOR  </t>
  </si>
  <si>
    <t>7,4,2 NSTRUMENTOS MUSICALES QUE NO SE ENCUENTRAN AL SERVICIO DE LA COMUNIDAD EDUCATIVA</t>
  </si>
  <si>
    <t xml:space="preserve">ELEMENTOS MUSICALES EN DESUSO. </t>
  </si>
  <si>
    <t>PONER A DISPOSICION DE LOS ESTUDIANTES LOS ELEMENTOS MUSICALES MEDIANTE PROGRAMAS Y/O PROYECTOS.</t>
  </si>
  <si>
    <t xml:space="preserve">ANTONIO VAN UDEN </t>
  </si>
  <si>
    <t>2.2 No se evidenciaron las actas de conformación  de los órganos de participación  para la vigencia  2016,  ni el oficio donde  se reportan a la  Dirección  Local de Santafé</t>
  </si>
  <si>
    <t>Los documentos no se encontraron debidamente archivados en el momento de la visita.</t>
  </si>
  <si>
    <t>Mantener debidamente archivados los documentos solicitados.</t>
  </si>
  <si>
    <t>Rectoría y secretario de rectoría.</t>
  </si>
  <si>
    <t>2.4 No se evidenció en  el proceso de auditoría, que los diferentes órganos del  gobierno escolar e instancias de  participación   presentaran   un  informe  de  rendición   de  cuentas  al   finalizar   cada semestre a los representados.</t>
  </si>
  <si>
    <t>Presentar los informes de rendición de cuentas cada semestre a los representados de los diferentes órganos del gobierno escolar</t>
  </si>
  <si>
    <t>Representantes del gobierno escolar</t>
  </si>
  <si>
    <t>3.5 De  la   revisión    efectuada  al   100%   de  los Comprobantes  de Egreso,  se observó que en  12 de 69 que equivalen  al  17.39%, faltan  soportes de pago de Seguridad  Social  y/o Certificación de pago expedida  por Revisor Fiscal  para personas jurídicas</t>
  </si>
  <si>
    <t>incumpliendo en  lo definido  en el  inciso  1   del  art 50 de la  ley 789 de 2002 y el  inciso  1   del  art 41 de la 1ey 80 de 1993</t>
  </si>
  <si>
    <t>Solicitar los documentos soportes requeridos por la Ley.</t>
  </si>
  <si>
    <t>3.6 En la revisión de comprobantes de egreso de la vigencia 2017,   se observó que la institución cancelo con CE 1999 de fecha agosto 25 de 2017, elaboración duplicados  de actas de grado jornadas mañana, tarde y  noche y  3 diplomas de  la vigencia 2016 por $  1,840,000</t>
  </si>
  <si>
    <t>Falta de atención en la elaboración del listado de diplomas y actas de grado, y no verificación de la información que deben llevar.</t>
  </si>
  <si>
    <t>Se tendrá en cuenta con suficiente anticipación, la verificación de las actas y demás información que deben llevar los diplomas de alumnos de grados 11.</t>
  </si>
  <si>
    <t>Secretaria académica</t>
  </si>
  <si>
    <t>3.7 En el arqueo no se presentaron faltantes,  pero  se encontraron recibos por compra de materiales, mantenimiento y transportes sin factura.</t>
  </si>
  <si>
    <t>Realizar los recibos de caja menor con los soportes, facturas y/o documento equivalente.</t>
  </si>
  <si>
    <t>Responsable de caja menor</t>
  </si>
  <si>
    <t>4.9 La institución  no  subió  al  SECOP los  contratos ejecutados de  las  vigencias  2016  y 2017</t>
  </si>
  <si>
    <t>Incumplimiento de lo normado en el Art.  223 del  Decreto Ley 019 de 2012  y la Circular   Externa NO. 1 del 21 de junio de 2013</t>
  </si>
  <si>
    <t>subir al secop los contratos del año 2016 y posteriores al 2017.</t>
  </si>
  <si>
    <t>6.2 Se efectuaron inventarios  a las dependencias  de la  institución se evidencio  que los inventarios  por dependencias  no se encuentran actualizados,   ya que no se incluye en cada dependencia  el  mobiliario de la  institución, el cual   se maneja en  un  inventario  general.</t>
  </si>
  <si>
    <t>Los inventarios no están actualizados debido a que no se ha alimentado el programa adquirido para manejo y control de inventarios.</t>
  </si>
  <si>
    <t>alimentar el programa de control de inventarios y llevar el control preciso de elementos de todas las dependencias.</t>
  </si>
  <si>
    <t>6.3 Se efectuaron inventarios  a la bodega de la  institución en los elementos de consumo, encontrándose diferencias.</t>
  </si>
  <si>
    <t>alimentar el programa de control de inventarios y llevar el control preciso de elementos de consumo en el almacén.</t>
  </si>
  <si>
    <t>6.4 En los inventarios de la sede B, se encontraron 41 tabletas sin ser utilizadas.</t>
  </si>
  <si>
    <t>Las tabletas no tienen acceso a internet.</t>
  </si>
  <si>
    <t>Solicitar a Red P, la instalación y configuración de la red WiFi en la sede B, para tener la cobertura necesaria y utilizar los equipos</t>
  </si>
  <si>
    <t>Almacenista y Rectoría</t>
  </si>
  <si>
    <t>6.5 En el recorrido por la institución se observa una gran cantidad de elementos para dar de baja que  están  ocupando  espacio  necesario en la institución.</t>
  </si>
  <si>
    <t>La SED no ha retirado los elementos dados de baja.</t>
  </si>
  <si>
    <t>Concertar con la SED la fecha de retiro de los elementos para baja.</t>
  </si>
  <si>
    <t>7.1 El colegio tiene el control de la correspondencia de entrada y de salida, así como de las PQRS, sin embargo, las carpetas de archivo no se encuentran foliadas ni numeradas</t>
  </si>
  <si>
    <t>Solicitar apoyo a la SED para el manejo y control de correspondencia y organización de archivo.</t>
  </si>
  <si>
    <t xml:space="preserve">Secretaría de Rectoría </t>
  </si>
  <si>
    <t>7.3 Se evidenció mediante las entrevistas realizadas al equipo administrativo de planta de la Institución que los cargos de las funciones cuentan con manual de funciones y procedimientos, sin embargo, es importante que se socialicen periódicamente y hacer énfasis en el manejo de los archivos,  así como el control de los inventarios tanto de consumibles  como por dependencias de la institución y la correspondencia de la misma.</t>
  </si>
  <si>
    <t>Desconocimiento de la norma en algunos casos y falta implementar controles a los procesos administrativos.</t>
  </si>
  <si>
    <t>Realizar reuniones con el personal administrativo para analizar el cumplimiento de funciones.</t>
  </si>
  <si>
    <t>Rectoría y personal administrativo</t>
  </si>
  <si>
    <t>9. La institución  no ha elaborado el mapa de riesgos para la vigencia 2017</t>
  </si>
  <si>
    <t>Solicitar capacitaciones para la elaboración del mapa de riesgos de la Institución.</t>
  </si>
  <si>
    <t>10. Evaluación derecho de petición oficio e-2017-150321 contraloría DPC 2056/17 - defensoría  del pueblo no. 201700206576</t>
  </si>
  <si>
    <t>Quejas instauradas por la comunidad.</t>
  </si>
  <si>
    <t>Dar respuesta oportuna a las diferentes solicitudes</t>
  </si>
  <si>
    <t>COLEGIO AULAS COLOMBIANAS</t>
  </si>
  <si>
    <t xml:space="preserve">No se evidencio en el proceso de auditoría, que los diferentes órganos del Gobierno Escolar e instancias de participación presentarán un informe de rendición de cuentas al finalizar cada semestre a los representados, como lo establece el Art 80 de la Resolución 181 de 2009 de La secretaria de Educación de Bogotá D.C., </t>
  </si>
  <si>
    <t>Falta en la institución de difusión de la norma</t>
  </si>
  <si>
    <t>En el cronograma anual establecer por semestre reunión especifica  de rendición de cuentas de cada órgano del gobierno escolar</t>
  </si>
  <si>
    <t>Rector
Presidente del Consejo estudiantil
Presidente del Consejo De Padres</t>
  </si>
  <si>
    <t>Se observó que las actas de Consejo Directivo no se encuentran foliadas, incumpliendo con los lineamientos establecidos por La Secretaria en materia archivística</t>
  </si>
  <si>
    <t>Desconocimiento de las normas de archivística</t>
  </si>
  <si>
    <t>Foliar las actas existentes y en lo sucesivo aplicar la normatividad sobre archivística</t>
  </si>
  <si>
    <t>Auxiliar administrativo con funciones en secretaria</t>
  </si>
  <si>
    <t>De la revisión efectuada al 100% de los Comprobantes de Egreso, se observó que en 12 de 69 que equivalen al 17.39%, faltan soportes de pago de Seguridad Social y/o Certificación de pago expedida por Revisor Fiscal para personas jurídicas, lo que genera incumpliendo en lo definido en el inciso 1 del art 50 de la ley 789 de 2002 y el inciso 1 del art 41 de la ley 80 de 1993 y presunta incidencia disciplinaria contemplada en la ley 734 de 2012 y ley 1474 de 2011 estatuto anticorrupción</t>
  </si>
  <si>
    <t>Se presumio que a una Persona juridica podia aceptarsele planilla de seguridad social.</t>
  </si>
  <si>
    <t>Exigir a cada contratista, antes de suscribir el  contrato, los soportes de seguridad social integral exigidos por la norma y verificar en  lista de chequeo  el cumplimiento de todos los requisitos antes de efectuar el pago del objeto contratado.</t>
  </si>
  <si>
    <t>Rector
Aux. Administrativo con funciones financieras</t>
  </si>
  <si>
    <t>Se observó que a los comprobantes de egreso relacionados en siguiente cuadro no se les adjunto la respectiva entrada a almacén de los elementos comprados, así mismo no se evidencio que estuvieran elaboradas por el Almacenista.</t>
  </si>
  <si>
    <t>Los comprobantes se quedaron archivados en la carpeta de contratos cuando debían estar en el almacén en la carpeta de entradas</t>
  </si>
  <si>
    <t>Realizar entradas y salidas.
Realizar controles periódicos a la documentación del almacén.</t>
  </si>
  <si>
    <t>Auxiliar administrativo con funciones de almacenista
Rector</t>
  </si>
  <si>
    <t>Comité no funciono en 2016</t>
  </si>
  <si>
    <t>La rectoría constituirá en cada jornada, a mas tardar, dentro de las dos (2) semanas siguientes al inicio del calendario escolar, un comité para el seguimiento y verificación del cumplimiento de las normas establecidas en la resolución  2092 de fecha 19/11/2015.</t>
  </si>
  <si>
    <t>Inventario físico de los elementos en la bodega de consumo el día 7 de noviembre de 2017, encontrándose diferencias,</t>
  </si>
  <si>
    <t>Error en el conteo de elementos o no diligenciamiento de algunas salidas o perdida de elementos.
Una vez realizado inventario fisco y realizado el cruce con entradas y salidas se determinara con certeza la causa de las diferencias</t>
  </si>
  <si>
    <t>Realizar inventario físico de la bodega de consumo, confrontar con salidas y reponer posibles faltantes.
El colegio para la vigencia 2018 adquirirá un software que ayude a tener un Kardex al día y disminuir el riesgo de perdida de elementos.</t>
  </si>
  <si>
    <t xml:space="preserve">Rector
Auxiliar administrativo con funciones de almacenista
</t>
  </si>
  <si>
    <t>El colegio tiene control de la correspondencia de entrada y de salida, así como de las PQRS, sin embargo, las carpetas de archivo no se encuentran foliadas ni numeradas</t>
  </si>
  <si>
    <t>Bajo dominio de las normas de archivística</t>
  </si>
  <si>
    <t>Realizar la numeración de las carpetas y foliar los documentos que contengan.</t>
  </si>
  <si>
    <t>COLEGIO HDO DURAN DUSSAN</t>
  </si>
  <si>
    <t>2.1 Cuenta de cobro 001 a nombre de ANDREA JAIMES SANCHEZ por valor $4,020,000 de fecha 30 de marzo de 2017, por concepoto de entrega de 3,350 carnés, recibido por la rectora de la entidad sobre la cual se hacen las siguientes observaciones:
2.1.1 no se evidencio la solicitud de Disponibilidad presupuestal, en consecuencia, no existen: Estudios previos, Disponibilidad presupuestal, registro presupuestal, recibo a satisacción ni contrato.
2,1,2 No se Elaboró entrada a almacén.
2.1.3 No se Evidencia el proceso de llamado a oferta y selección del contratista y no se evidenciaron más Cotizaciones.
2.1.4 Se elaboraron 3,350 canés, los estudiantes matriculados a corte de marzo 31 estaban en 3,050.
2.1.5 Por lo tato, es necesario que la institución aporte los soportes que evidencies todas las etapas del proceso de esta contratación y anexe los documentos respectivos, de no hacerlo se dará traslado a la oficina de asuntos disciplinarios para que de hallar mérito haga las investigaciones a que haya lugar.</t>
  </si>
  <si>
    <t xml:space="preserve">1. Demora en la ejecución del presupuesto por Permuta entre los Auxiliares Financieros al Inicio del año lectivo.
2. Cambio de las firmas entre Auxiliares Financieros Entrantes y Salientes realizado hasta el 25 de Marzo de 2017
3. Falta de realización del Contrato del Contador debido a la Permuta entre Auxiliares Financieros.
</t>
  </si>
  <si>
    <t>1.Para futuras ejecuciones en las cuales exista un vacío de Auxiliar Financiero se solicitará concepto al área de Contratación de la SED.
2.Se seguirá la norma de contratación y se realizarán los diferentes llamados a oferta, disponibilidades presupuestales, estudios previos, registros presupuestales, recibidos a satisfacción y entradas a almacen, tal como se ha realizado en las ultimas convocatorias</t>
  </si>
  <si>
    <t>RECTOR ORDENADOR DEL GASTO</t>
  </si>
  <si>
    <t xml:space="preserve">2.2 Cuenta de cobro 001 a nombre de ANDREA JAIMES SANCHEZ por valor $3,414,000 de fecha 30 de marczo de 2017, por suministro de tóner, tintas y papel para fotocopiadora, recibidos por la rectora el 27 de marzo de 2017 y sobre la cual se hacen las siguienbtes observaciones:
2.2.1 No se evidencio la solicitud de Disponibilidad presupuestal, en consecuencia, no existen: Estudios previos, Disponibilidad presupuestal, registro presupuestal, recibo a satisacción ni contrato.
2.2.2 No se Elaboró entrada a almacén, existe un documento de marzo 24 de 2017 en el cual la señora Rectora hace entrega a la almacenista de 3 Tóner RICOH 2120, 2 Toner RICOH301, Tinta TICOH2430 y 5 MASTER, para las 50 resmas carta, 50 Resmas Oficio y todas las Tintas HP, no se evidencio recibido por la Institución.
2.2.3 No se observó el proceso de llamado a oferta y selección del contratista y no se evidenciaron más Cotizaciones.
2.2.4 Por lo tato, es necesario que la institución aporte los soportes que evidencies todas las etapas del proceso de esta contratación y anece los documentos respectivos, de no hacerlo se dará traslado a la oficina de asuntos disciplinarios para que de hallar mérito haga las investigaciones a que haya lugar.
</t>
  </si>
  <si>
    <t xml:space="preserve">1. Demora en la ejecución del presupuesto por Permuta entre los Auxiliares Financieros al Inicio del año lectivo.
2. Cambio de las firmas entre Auxiliares Financieros Entrantes y Salientes realizado hasta el 25 de Marzo
3. Falta de realización del Contrato del Contador debido a la Permuta entre Auxiliares Financieros.
</t>
  </si>
  <si>
    <t xml:space="preserve">2.3 Cuenta de cobro 001 a nombre de CIRO GERENA CUBIDES por valor $4,240,000, Cuenta de cobro sin fecha, por mantenimiento y reparacion planta física, recibida por la rectora el 24 de marzo de 2017 y sobre la cual se hacen las siguientes observaciones
2.3.1 No se evidencio la solicitud de Disponibilidad presupuestal, en consecuencia, no existen: Estudios previos, Disponibilidad presupuestal, registro presupuestal, recibo a satisacción ni contrato.
2.3.2 El contratista presenta cuenta de cobro por valor de $4,240,000 a nombre de la persona natural CIRO GERENA CUBIDES CON C.C1,030,526,534 Y SOPORTES RUT, RIT Y camara de comercio a combre de COLOMBIAN GREEN WORKS SAS, con NIT 900,772,6550, con fecha de 29 de Marzo de 2017, se adjunta factura 54 a combre de COLOMBIAN GREEN WORKS SAS, con NIT 900,772,655-0, por valor de $4,744,560.
2.3.4 No se observó el proceso de llamado a oferta y selección del contratista y no se evidenciaron más Cotizaciones.
2.3.5 Por lo tato, es necesario que la institución aporte los soportes que evidencies todas las etapas del proceso de esta contratación y anexe los documentos respectivos, de no hacerlo se dará traslado a la oficina de asuntos disciplinarios para que de hallar mérito haga las investigaciones a que haya lugar.
</t>
  </si>
  <si>
    <t xml:space="preserve">La secretaria de educación comete el error de realizar una permuta al principio del año escolar sin tener en cuenta la opinión del rector, es de anotar que al finalizar un año lectivo los colegios quedan con daños en mobiliario y en estructura
Al realizar la permuta se dificulta la ejecución presupuestal, poniendo en riesgo la integridad y la vida de los estudiantes, así mismo el señor Auxiliar Financiero entrante y teniendo en cuenta que tenía 2 colegios a su cargo y como costa en actas hizo entrega de sus respectivos empalmes hasta el 15 de marzo, de igual forma hasta el 21 se realizó el cambio de firmas y la elaboración del contrato del contador, actos que retrasaron el trámite de obras y cuentas que se realizaron con motivo de mejorar las condiciones de permanencia de los estudiantes y así evitar inconvenientes al inicio del año escolar, hechos que la Oficina Jurídica de Nivel Central no ha tenido en cuenta y que determina como hechos cumplidos; una vez posesionado en su cargo el nuevo Auxiliar Financiero rechaza de plano las cuentas de los proveedores y contratistas que realizaron trabajos durante este inicio del año lectivo, esta situación genero un conflicto entre las partes que hasta la fecha no se ha podido resolver llevando a un grado de indefensión económica a las personas y empresas que prestaron sus servicios a la institución.
Esta rectoría adelantó varias diligencias en la oficina de jurídica para la conciliación de las partes acción que no pudo realizarse, agravando a la fecha la situación económica de las familias de los cuentahabientes.
</t>
  </si>
  <si>
    <t xml:space="preserve">2.4 Cuenta de cobro 002 a nombre de DIOGENES MATIAS ORTIZ CORTEZ por valor $14,475,000, Cuenta de cobro sin fecha, por mantenimiento y reparacion planta física, aceptada por la rectora el 4 de abril de 2017 y sobre la cual se hacen las siguientes observaciones.
2.4.1 No se evidencio la solicitud de Disponibilidad presupuestal, en consecuencia, no existen: Estudios previos, Disponibilidad presupuestal, registro presupuestal, recibo a satisacción ni contrato.
2.4.2 No se observó el proceso de llamado a oferta y selección del contratista y no se evidenciaron más Cotizaciones.
2.4.3 La cuanta de Cobro no tiene fecha.
2.4.4 Por lo tanto, es necesario que la institución aporte los soportes que evidencies todas las etapas del proceso de esta contratación y anexe los documentos respectivos, de no hacerlo se dará traslado a la oficina de asuntos disciplinarios para que de hallar mérito haga las investigaciones a que haya lugar.
</t>
  </si>
  <si>
    <t>1.2 Se Observó respecto a la gestión presupuestal de egresos queesta tuvo a 31 de Julio de 2017, una ejecución correspondiente al 22%, con respecto al presupuesto definitivo, evidenciandose que en el rubro de proyectois de inversión, la ejecución del 43%, lo cual se considera una ejecución muy baja, toda vez que el propósito del presupuesto de proyectos de inversión es para fortalecer los proyectos que son presentados por los docentes y tiene un impacto positivo en la formación pedagógica de los estudiantes, asi mismo es importante resalttar la importancia de una ejecucion optima de los proyectos de inversión, acorde con el PEI del colegio, indicar con la respuesta a este informe las razones para la baja ejecución presupuestal, para poder calificar este hallazgo</t>
  </si>
  <si>
    <t>Inicio del paro Docente del 10 de mayo de 2017 y la jornada de vacaciones del 14 de junio al 4 de Julio retrasan los proyectos y ejecución presupuestal.</t>
  </si>
  <si>
    <t>La ejecución del presupuesto se activo a incios del mes de Agosto, se seguiran Ejecutando los proyectos de los docentes.</t>
  </si>
  <si>
    <t>ORDENADORA DEL GASTO, CONSEJO ACADÉMICO Y PAGADURÍA</t>
  </si>
  <si>
    <t>COLEGIO INSTITUTO TECNICO INTERNACIONAL</t>
  </si>
  <si>
    <t xml:space="preserve">INVENTARIOS </t>
  </si>
  <si>
    <t>CONTABLE</t>
  </si>
  <si>
    <t>TRIBUTARIO</t>
  </si>
  <si>
    <t>RIESGOS</t>
  </si>
  <si>
    <t>-          Hallazgo 6.2. Revisadas las salidas y entradas de almacén se observó:Salidas de almacén: se encuentran en orden cronológico y debidamente firmadas por quien autoriza y recibe.Entradas de almacén: se evidencio que no se realizó la respectiva entrada de almacén de los egresos 888, 891, 900 y 904; de igual manera se observó que no se están haciendo los respectivos traslados de almacén de los elementos devolutivos recibidos por la SED y los adquiridos con recursos del F.S.E. Por lo mencionado anteriormente evidencia el incumplimiento a la Guía Financiera en el control de los bienes. Hallazgo administrativo. (Ver folios del 617 al 628, carpeta de evidencias).</t>
  </si>
  <si>
    <t>GO</t>
  </si>
  <si>
    <t>AMBIENTAL</t>
  </si>
  <si>
    <t>PQRS</t>
  </si>
  <si>
    <t>Numeral 3.3 A continuacion se relaciona la ejecucion de ingresos de la vigencia 2016 con un porcentaje de ejecucion del 100%, en el cual se observo que se adicionaron $128,506,186 de excedentes en los cuales estan incluidos saldos de proyectos con destinacion especifica asi: -Planes de mejoramiento PIma - Res 056 expedida 30/12/2013 con un saldo de $6.012.000 -Premio Galardon a la Excelencia - Res 07 expedida 07/05/2013 con un saldo de $5.445.267 - Movilidad escolar 40 horas - Res 165  expedida  16/07/2013 con un saldo de $871.289 - Premio Derechos humanos -Res 039 expedida 03/12/2013 con un saldo de $2.789.000. Estos saldos no deben hacer parte de los excedentes financieros ya que son de destinacion especifica, asi mismo se deben informar a la Direccion de evaluacion, con el fin de determinar como se pueden ejecutar estos valores, o si es del caso solicitar reintegro de los mismos, este hallazgo debe quedar incluido en el Plan de mejoramiento.</t>
  </si>
  <si>
    <t>Numeral 3.4 Se observo respecto a la gestion presupuestal de egresos que esta tuvo una ejecucion correspondiente al 54,59% con respecto al presupuesto definitivo, evidenciandose que, en el rubro de proyectos de inversion, la ejecucion fue del 45,30%, lo cual se considera una ejecucion muy baja. El presupuesto de proyectos de inversion es para fortalecer los proyectos que son presentados por los docentes y tiene un impacto positivo en la formacion pedagogica de los estudiantes. A la luz de una correcta planeacion y ejecucion se invierta el 100% de los recursos asignados para la vigencia.</t>
  </si>
  <si>
    <t xml:space="preserve">3.5.1 Se observo que en 24 de 87 comprobantes de egreso que equivalen al 27.59%, faltan soportes de pago de seguridad social y/o certificacion de pago expedidad por reviso fiscal para personas juridicas, lo que genera incumplimiento en os definido en el inciso 1 del art.  50 de la 789 de 2002 y el inciso 1 del art 41 de la ley 80 de 1993 y presunta incidencia disciplinaria contemplada en la ley 734 de 2012 y ley 1474 de 2011 del estatuto de anticorrupcion. Se aceptan los soportes de los comprobantes 38, 41,. 64, 68, 73, 75, 83; asi mismo, en los comprobantes en los cuales no se acepta el soporte se dara traslado a la oficina de asuntos disciplinarios para que de encontrar merito haga las investigaciones a que haya lugar. </t>
  </si>
  <si>
    <t xml:space="preserve">3.5.2 Se evidencio que el Consejo Directivo elegido para la vigencia 2016, no reglamento mediante acuerdo los procedimientos, formalidades y garantias para toda contratacion que no supere los 20SMMLV, incumpliendo los principios de transparencia, economia, publicidad y responsabilidad, a los que debe ceñirse la institucion de acuerdo a la ley 715 de 2001 y Decreto 4791 de 2008, a continuacion se relacionan comprobantes de egreso de compras que por su cuantia la institucion de acuerdo al principio de transparencia debiò haber solicitado mas de una cotizacion. No se adjuntan soportes que desvirtuen este hallazgo, ya que el minimo de cotizaciones debio haber sido 2 conforme con el Acuerdo 04 - 2015 el cual fue adjuntado. En el proceso de auditoria solo se evidencio 1 sola cotizacion, en consecuencia se dara traslado a Oficina de asuntos disciplinarios para que de encontrar merito, haga las investigaciones a que haya lugar. </t>
  </si>
  <si>
    <t xml:space="preserve">3.5.3 Se observa que los comprobantes de egreso relacionados en el cuadro no se les adjunto la respectiva entrada a almacen de los elementos comprados, asi mismo se evidencio que tampoco fueron elaboradas por la Almacenista, la institucion debe junto con la respuesta a este informe allegar la informacion que evidencie que estos elementos entraron en la Institucion y a quien fueron entregados. No se adjuntan soportes que desvirtuen este hallazgo,en consecuencia se dara traslado a Oficina de asuntos disciplinarios pra que de encontrar merito, haga las investigaciones a que haya lugar. </t>
  </si>
  <si>
    <t>3.5.4 Se observa que el 1,04% que equivale a 17 de 163, falta de soportes de antecedentes y documentos tales como CAMARA DE COMERCIO, RUT, RIT, hallazgo administrativo, el cual se verificara cuando se haga la visita de seguimiento al plan de mejoramiento.</t>
  </si>
  <si>
    <t>Pagador</t>
  </si>
  <si>
    <t xml:space="preserve">Almacenista </t>
  </si>
  <si>
    <t>Rector /Consejo Directivo</t>
  </si>
  <si>
    <t>COLEGIO TÉCNICO JAIME PARDO LEAL</t>
  </si>
  <si>
    <t>2-8 Revisada la carpeta de Gobierno- se observó la conformación del comité de mantenimiento- así como la instalación de éste órgano colegial mediante acta del 04 de marzo de 2016- sin embargo no se evidencio que éste cmité se haya reunido al cierre de la vigencia para la elaboración de informe evaluativo anual en aras de que el mismo sirva para insumo para elaborar el plan de la siguiente vigencia</t>
  </si>
  <si>
    <t>Las deciciones se tomaron sin dejar evidencia de la reunion</t>
  </si>
  <si>
    <t>Dejar evidencia de la reunion de cierre de la vigencia</t>
  </si>
  <si>
    <t>Rectoria, consejo Directivo</t>
  </si>
  <si>
    <t>2-9 Revisadas las actas del Consejo Directivo de la vigencia auditada- no se evidencio que la auxiliar financiera presentara todos los acuerdos presupuestales de adción- reducción y traslado para la aprobación del Consejo Directivo- incumpliendo con lo normado en la resolución 2352 de 2013.</t>
  </si>
  <si>
    <t>Se presentaron</t>
  </si>
  <si>
    <t>Evidenciar que la auxiliar financiera presente todos los acuerdos presupuestales de adción, reducción y traslado para la aprobación del Consejo Directivo, incumpliendo con lo normado en la resolución 2352 de 2013.</t>
  </si>
  <si>
    <t>Auxiliar Financiera-secretaria de la reunión</t>
  </si>
  <si>
    <t xml:space="preserve">3-6 Respecto al rubro de inversión de presupuesto en 2016- se evienció una ejecución presupuestal del 86% que obedece a la baja ejecución de los rubros de Medio Ambiente y Prevención de Desastres del 69% y de educación sexual 6%- ejecución baja suceptible de mejorar como quiera que el propósito del presupuesto de los proyectos de inversión es fortalecer los proyectos presentados por los docentes y tienen impacto positivo en la formación pedagógica de los estudiantes- es de suma importancia que a la luz de una correcta planeación y ejecución se invierta el 100% para la vigencia en aras de identificar si dentro de los rubros de gastos de funcionamiento queda remanentes- estos se puedan mediante adición trasladar a proyectos de inversión que fomente desarrollo económico- social y cultural de la intitución educativa </t>
  </si>
  <si>
    <t xml:space="preserve">No se ejecutaron los proyectos en su totalidad </t>
  </si>
  <si>
    <t>Tratar en lo posible que los proyectos se ejecuten en su totalidad para lo cual la Rectoria hara las siguientes acciones: Dejar evidencia de los requerimientos que se le efectuan a los profesores por escrito para  la ejecucion de los proyectos en el transcurso de año  , haciendo seguimiento trimestralmente.</t>
  </si>
  <si>
    <t>3.8.1  Se observaron 54 comprobantes de egreso de 158 generados por el colegio- sin el lleno de los requisitos para su respectivo pago- lo anterior  DENOTA INCUMPLIMIENTO CON LO ESTABLECIDO EN LA Guia de Apoyo Presupuestal y Contractual para los fondos de Servicios Educativos. Capitulo II pago de compromisos y el Artícuolo 4 del Acuero 005 de 2014.</t>
  </si>
  <si>
    <t>No se exigieron los requisitos completos</t>
  </si>
  <si>
    <t>Generar los  comprobantes de egreso  con  el lleno de los requisitos para su respectivo pago de acuerdo a  lo estasblecido  en la  Guia de Apoyo Presupuestal y Contractual para los fondos de Servicios Educativos. Capitulo II pago de compromisos y el Artícuolo 4 del Acuero 005 de 2014.</t>
  </si>
  <si>
    <t>Auxiliar financiera</t>
  </si>
  <si>
    <t xml:space="preserve">3.8.2 Igualmente se verificó el respectivo pago de Seguridad social y/o certificacion de pago expedida por el Revisor Fiscal de las personas jurídicas- dando cumpimiento  lo definido en el inciso 1 del art 50 de la ley 789 de 2002 y el inciso 1 del art 41 de la ley 80 de 1993 de lo cual se evidenció eb los egresos (9- 25- 44- 48- 52- 54- 62- 66- 73- 74- 91- 96- 125- 130- 141- 143 y 156) sin soporte de seguridad social por parte del proveedor de servicios- observación registrada en acta de fecha abril 5 de 2017 con el auxiliar financiero. Lo anterior genera un incumplimiento en el manual Interno de Contratación del Colegio- respecto  la obligatoriedad de exigir el pago de la seguridad social y el pago de la ARL a los contratistas- de igual forma el inciso 1 del art 50 de la ley 789 de 2002  y el inciso 1 delr art 41 de la ley 80 de 1993. </t>
  </si>
  <si>
    <t>Generar los  comprobantes de egreso  con  el lleno de los requisitos para su respectivo pago de acuerdo a  lo estasblecido  en la  Guia de Apoyo Presupuestal y Contractual para los fondos de Servicios Educativos. Capitulo II pago de compromisos y el Artícuolo 4 del Acuero 005 de 2014. incluyendo los aportes a la seguridad social.</t>
  </si>
  <si>
    <t>4.7 En el acta de fecha 9 de marzo de 2016- se evidención la onformación del comité- asi como la aporbación del reglñamento interno del Comité de Sostenibilidad del Sistema Contable y de inventarios- el comité se reunió una vez posterior a su conformación según acta del 8 de junio de 2016- en la cual en el numeral dos establece"Tareas para saneamiento contable"- sin embargo en el desarrollo la primer acta no se estipuló tarea alguna; así mismo la contadora en este punto manifiesta que "se presentaron todos los impuestos" sin que enuncie lo retenido y lo pagado en la retención en fuente de marzo; lo anterior denota incumplimiento a lo normadoen el ar 1o. de la resolución 119 del 27 de abril de 2006 y al contrato del contador en la Cláusula tercera numeral m) "Velar por la adecuada existencia de control interno contable- realizando mensualmente al ordenador del gastolas recomendaciones para su mejoramiento;..." y el numeral s) cumplir de acuerdo con los lineamientos  dados por la SED- con la actividad de conciliar mensualmente los cierres financieros - cierre de almacén y de caja menor y dejar documentadamediante acta de gestión"; lo anterior en incumplimiento de la ley 716/01 y el instructivo 30 de 2002 de la Dirección Distrital de Contabilidad- la ley 863 /03- la Circular 056/04 de la Contaduria General de la Nación y denmás reglamentos que se expidan al respecto.</t>
  </si>
  <si>
    <t xml:space="preserve">No se trataron adecuadamente en la reunion del Comité los puntos relacionados al menjo financiero y contable </t>
  </si>
  <si>
    <t>En las reuniones del Comité de Sostenibilidad del sistema contable trata todos los temas  relacionados al menjo financiero y contable, ademàs se dejarà evidencia de los soportes base de los impuestos para probar la veraciad de los mismos.</t>
  </si>
  <si>
    <t>Comité de sostenibildad del sisterma contable  y Contadora</t>
  </si>
  <si>
    <t>4.8  En la Vigencia auditada no se evidenció documento alguino del cierre contable mensual incumpliendo los lineamientos dados por la SED con la Actividad de conciliar mensualmente los cierres financieros- cierres de Almacén y de Caja menor- y dejar documentada mediante acata dtal gestión- así como las obligaciones contractuales de la contadora.</t>
  </si>
  <si>
    <t xml:space="preserve">No se dejo evidencia del cierre contable </t>
  </si>
  <si>
    <t xml:space="preserve">Dejar un acta como  evidencia del cierre contable </t>
  </si>
  <si>
    <t>5.1  Revisado el Manual de Contratación ingerior a los 20 SMLMV adoptado por el Colegio- se evidenció que el mismo se encuentra actualizado y da cumplimiento a las circulares 16 del 22 de abril de 2014 y No. 30 del 25 de julio de 2014- igualmente a lo reglado en el decreto1510 de 2013.   Verificada la contratación realizada por la Institución se evidenció que no está dando cumplimiento al manual de contratación como eal Capitulo II "Artículo 20 en el item B. Documentos exigidos al contratista una vez adjudicado.; como se evidenció en el numeral 3.8.1- 5.5 y 5.8 del presente informe- lo que se considera una debilidad de la Institución en la selección objetiva y transparente de los proveedores.</t>
  </si>
  <si>
    <t xml:space="preserve">Generar los  comprobantes de egreso  con  el lleno de los requisitos para su respectivo pago de acuerdo a  lo estasblecido  en la  Guia de Apoyo Presupuestal y Contractual para los fondos de Servicios Educativos. Capitulo II pago de compromisos y el Artícuolo 4 del Acuero 005 de 2014 y el manual de contratación como eal Capitulo II "Artículo 20 en el item B. Documentos exigidos al contratista una vez adjudicado.; </t>
  </si>
  <si>
    <t>5.2 Revisado el reporte que realizó el colegio referente a la publicación de los contratos de la vigencia auditada en la página de la SECOP- se evidencia que la institución no realizó la publicación de los contratos números 5- 7- 11- 15- 18- 19- 23- 24 y 26; asi mismo se evidención que la publiación de los demás contratos se realizó de manera extemporaneaen erl SECOP; lo anterior denota incumplimiento al articulo 19 del Decreto 1510 de 2013 "El Entidad Estatal está obligada a publicar en Secop los documentos del proceso y los actos administrativos del Proceso de Contratación- dentro de los tres (3) dias siguientes a su expedición..." y el principio de publicidad planteado en el Manual de Contratación del Colegio y en el Estatuto de Contratación de la Administración Pública.</t>
  </si>
  <si>
    <t xml:space="preserve">No se efectuo la publicacion a tiempo </t>
  </si>
  <si>
    <t>Publicar los contratos emitidos  en la pagina del  SECOP dentro de los tres (3) dias siguientes a su expedición.</t>
  </si>
  <si>
    <t>No efectuaron las consignaciones de acuerdo al contrato</t>
  </si>
  <si>
    <t xml:space="preserve">Dejar evidencia de las acciones efectuadas  cuando el contratista no consigne el canon de arrendameniento en los terminos establecidos en el contrato y hacer las acciones pertinentes que esten contempladas alli para este caso </t>
  </si>
  <si>
    <t>Auxiliar financiera, Rectora, Comité de Tienda Escolar</t>
  </si>
  <si>
    <t>5.4 Contrato de Prestación de Servicios Profesionales La rectora ordenadora dek gasto suscribió contrato de prestación de servicios profesionales No. 13 del 24 de febrero de 2016- con la señora DORA ELENA GALEANO NIETO- para ser ejecutado doce meses por un valor de $9.600.000; se observó que el proceso contractual se desarrolló de acuerdo con las directrices establecidas por el Manual de Contratación del Colegio- revisadas las obligaciones contractuales se observó incumplimiento en el numeral:  I) Liquidar y revisar oportunamente las retenciones de impuestos que deban ser declaradas y canceladas mensualmente por el colegio- de acuerdo a la normatividad vigente;  m) Velar por la adecuada existencia del control interno contable- realizando mensualmente al ordenador del gasto las recomendaciones para su mejoramiento.  q) Asegurarse que todas las imputaciones contables obdezcan a operaciones que estén respaldadas por las exigencias tributarias- contables entre otras  s) Cumplir de acuerdo con los lineamientos dados por la SED con la actividad de conciliar mensualmente los cierres financieros- cierre de almacén y de caja menor- y dejar documentadas mediante acta de gestión.                                                                                                                                                                                                       El incumplimiento de los item expuestos se evidencian en los numerales 3.8.1; 4.3- 4.7- 4.8- 5.1 y 5.3 del presente informe- lo anterior denota incumplimiento de lo establecido  "Ley 734 de 2002 art. 50.</t>
  </si>
  <si>
    <t xml:space="preserve">incumplimiento parcial del contrato de servicios profecionales del Contador </t>
  </si>
  <si>
    <t xml:space="preserve">Cumplir con el 100% de las clausulas contempladas en el  contrato de servicion profecionales del Contador </t>
  </si>
  <si>
    <t>Contador, Rectora</t>
  </si>
  <si>
    <t>5.8 Contratos de transporte  En la vigencia auditada se observaron 22 contratos suscritos con tres proveedores- de los cuales 16 se suscribieron con persona natural  y 6 con persona jurídica para el servicio de transporte escolar a las diferentes salidas pedagógicas programadas por la Institución. Verificada la documentación soporte para esta contratación se observó incumplimiento en el lleno de los requisitos establecidos por la SED para el pago de éste servicio como:      1) P{oliza de Responsabilidad civil contractual y extracontractual   2) Relación de parque automotor   3) Resolución como Emprese de transporte de servicio público del Ministerio de Transporte  4)Registro Nacional de Turismo  5) Paquete de documentos de conductores  6) Cédula de ciudadanía 7) Tarjeta de operación  8) Licencia de tránsito  8) Póliza de seguros corporales causados a las personas en accidente de tránsito  9) Certificado de Reisión tecnomecánica  10) Carnet de identificación póliza integral de transporte terrestre  11) Sistema de seguridad social del conductor.   Aunado al incumplimiento del lleno de los anteriores documentos- se evidenció incumplimiento en el decreto 348 de 25 de febrero de 2015 "Artículo 12. Contratación.  El Servicio Público de transporte terrestre Automotor Especial sólo podrá contratarse con empresas de transporte legalmente constituídas..." de igual manera no se evidenció en soportes allegados por el contratista la resolución de autorización del Ministerio de Transporte- póliza de responsabilidad civil de transportadores- situación que pone en riesgo en primer lugar a los estudiantes y la actividad contractual de la IED ante posibles sinietros y demandas de responsabilidad civil extracontractual en la que se puede ver vinculada por omisión del funcionario responsable de verificar los soportes del contratista- para viabilizar el contrato.</t>
  </si>
  <si>
    <t xml:space="preserve">incumplimiento en el lleno de los requisitos establecidos por la SED para el pago del servicio de tranporte para alumnos.  incumplimiento en el decreto 348 de 25 de febrero de 2015 "Artículo 12. </t>
  </si>
  <si>
    <t>Para la contratacion del servicio de transporte para alumnos contratar personas juridicas que cumplan con los requisitos exigidos legalmente para este servicio</t>
  </si>
  <si>
    <t>Rectora, Auxiliar Financierta</t>
  </si>
  <si>
    <t xml:space="preserve">6.1 Se solicitó el Kardez de almacén de consumo consumo- el cual fue suministrado y se procedió a realizar la verificación del 100% de los elementos- en la verificación del inventario se resalta el iorden y aseo del área de almacén- de otra parte se evidenció las siguientes diferencias:                                                         PRODUCTO                                    CANTIDAD EN FISICO             CANTIDAD EN KARDEX
BLOCK IRIS OFICIO                                             1                                                             6
CARGADOR DE PILAS                                      1                                                             3
CHAPA VITRINA                                                    0                                                            3
CHAPA VITRINA                                                    0                                                            4
FUELLE PLASTICO                                             4                                                            6
LIBRO DE ACTAS                                                 6                                                            7
LONAS BOLSAS                                                  2                                                            3
TINTA BLACK                                                         4                                                             6
TINTA CYAN                                                            9                                                           10
TINTA MAGENTA                                                10                                                           11
TINTA MARCADOR                                             2                                                              9
Una vez verificado el kardex del almacén se observó que el valor del inventario es de $27.617.974. la funcionaria manifiesta que no solo realiza la funciones de almacén  sino de apoyo en fotocopiado y que las diferencias se deben a que ella realiza el registro de salidas de almacén en el programa de inventarios la última semana de cada mes; lo anterior evidencia un inadecuado manejo del programa toda vez que la funcionalidad de éste es tener la información veraz y oportuna y se estaría realizando un desgaste administrativo realizándolo dos veces manual y luego en el sistema.  Así mismo se evidencia incumplimiento de lo dispuesto en el numeral 2.5 de la Guia Financiera en su Item e). "Mantener actualizado el kárdez- registrando en los centros de costo los elementos despachados" y f) Realizar la toma física de inventario de llos elementos en servicio y los ubicados en bodega de almacén- como mínimo una vez al año o todos los que considere necesario- para su respectivo control y seguimiento- atendiendo lo establecido en la resolución 001/2001 de la Secretaria de Hacienda del Distrito"
</t>
  </si>
  <si>
    <t>Kardex desactualizado</t>
  </si>
  <si>
    <t>1, Tener el kardex de elementos de consumo actualizado       2, Realizar la toma física de inventario de los elementos en servicio y los ubicados en bodega de almacén- como mínimo una vez al año</t>
  </si>
  <si>
    <t>6.2 Revisada la carpeta de las entradas de almacén se observó que esta se encuentra en organizada en orden cronológico- con sus respectivos soportes factura o cuenta de corbro- tanto de los elementos comprados con recursos de los F.S.E. como los enviados de la SED y los donados por parte de la Alcaldía y del Banco de Ociidente el Almacenista; verificados los egresos contra las entradas de almacé se evidención que no se elaboraron entradas de almacén  (relación en el informe oficial)Lo anterior quedo descrita en acta de fecha 21 de septiembre de 2017- suscrita con el Almacenista.  Lo anterior denota incumplimiento con lo establecido en la Resolución 001 de 2001 " Manual de Procedimientos Administrativos y Contables para el Manejo y Control de los Bienes en los Entes Públicos.</t>
  </si>
  <si>
    <t>procesos incompleto por ausencia de  verificación de entrada</t>
  </si>
  <si>
    <t>Adelantar diferentes acciones para notificar tanto a la SED  y a la alcaldia local frente al requerimiento de control interno</t>
  </si>
  <si>
    <t>Almacenista -Rectora</t>
  </si>
  <si>
    <t>6.5 ELEMENTOS QUE NO SE ENCUENTRAN AL SERVICIO DE LA COMUNIDAD.  En el almacén se observaron 25 computadores nuevos que aún no están al servicio de la comunidad educativa- se le indaga a almacenista cuando llegaron y a cual es el motivo para que estos no se encuentren al servicio de la comunidad; la almacenista manifiesta "llegaron 30 computadores- el 01 de marzo de 2017- de los cuales ya se realizó entrega de 5 computadores- los otros aún no se han entregado toda vez que la casa administrativa se encuentra en obra por parte de la oficina de Contrucción y Conservación de Establecimientos Educativos de la Secretaria de Educación- en la cual se van a iunstalar estos elementos."  En la indagación al área de Contrucción y Conservación de Establecimientos Educativos de la Secretaria de Educación-- con el Ingenieo Mario Aguirre; nos manifiesta que el contrato de obra 3426 de 2016- que se desarrolló en el colegio- nunca se sontemló la adecuación de una nueva aula de sistemas- contrato del cual se han realizado entregas parciales de la obra y que esta pendiente de acabados para la entrega final de esta; por lo anterior se solicita allegar con las respuestas al informe preliminar los documentos soportes de la solicitud de adecuaciones para esta aula; toda vez que la institución podría ser presunto de detrimento patrimonial por tener elementos tecnológicos- que no se encuentran al sericio de la comunidad educativa- los cuales de depreciasn con el pado del tiempo al mismo paso se vuelve obsoletos al no ser utilizado e instalados en las actividades para lo cual fueron inicialmente adquiridos.</t>
  </si>
  <si>
    <t>Adecuacion areas  de la sede</t>
  </si>
  <si>
    <t>ubicación de los elementos que estaban el Almacen en un espacio asignado especificamente.</t>
  </si>
  <si>
    <t>7.2 En el desarrollo de la Auditoria se evidenció que la información presupuestal se encuentra fragmentada en dependencias administrativas- lo cual genera dificultades para la ubicación de la información requerida; lo anterior denota incumplimiento en una adecuada gestión documental y protección de acuerdo con los lineamientos propios del plantel- lo cual no se permite disponer de la documentación de manera oportuna</t>
  </si>
  <si>
    <t xml:space="preserve">Falta un archivo adecuado </t>
  </si>
  <si>
    <t>Tener un archivo adecuado de acuerdo a la gestiòn documental</t>
  </si>
  <si>
    <t xml:space="preserve">Todos los funcionarios </t>
  </si>
  <si>
    <t>7.3 En entrevista con cada uno de los funcionarios administrativos del colegio se verificó que estos conocen sus funciones inherentes a su cargo; sin embargo en el desarrollo de la auditoria se pudo evidenciar que existe debilidades en el cumplimiento escrito de las mismas- tal y como se observó en los items (2.8- 2.9- 3.6- 3.81- 3.8.2- 4.3- 4.7- 4.8- 5.1- 5.2- 5.3.1- 5.3.2- 5.4- 5.5- 5.8- 6.1- 6.2- 6.5) del presente informe, se sugiere que en las reuniones periódicas que adelanta la institución se revise el cumplimiento de las funciones para evitar acciones y/o omisiones que puede repercutir en faltas disciplinarias.</t>
  </si>
  <si>
    <t xml:space="preserve">Falta de socializacion de funciones de los Administrativos  </t>
  </si>
  <si>
    <t>Socializar las funciones de los funcionarios  para su cumplimiento  para evitar acciones y/o omisiones que puede repercutir en faltas disciplinarias y hacer reuniones para hacer segumiento al cumplimiento de las mismas</t>
  </si>
  <si>
    <t>COLEGIO SAN BENITO ABAD</t>
  </si>
  <si>
    <t>MANUEL DEL SOCORRO RODIRGUEZ</t>
  </si>
  <si>
    <t xml:space="preserve">Se evidenciò que en algunas reuniones no se completò el quorum ni se contò con la participaciòn de representante de ex alumnos ni de sector productivo en la mayorìa de reuniones. </t>
  </si>
  <si>
    <t xml:space="preserve">No se evidencio en Actas de Consejo directivo, la lectura y discusiòn del reglamento de  Consejo Directivo . </t>
  </si>
  <si>
    <t xml:space="preserve">Se verificó que no fue adoptado el reglamento de Tesorería ni Manual de Contratación. </t>
  </si>
  <si>
    <t xml:space="preserve">No se evidenció en acta conformación de Comité de mantenimiento de la vigencia 2016; revisada la documentación se observó que el comité se reunió una vez durante la vigencia 2016. </t>
  </si>
  <si>
    <t>En la revisión de comprobantes se evidenciaron egresos sin el lleno de los requisitos para su respectivo pago.</t>
  </si>
  <si>
    <t xml:space="preserve">Se evidencia que en quince (15) comprobantes de egresos no se realizó la verificación de pago de aportes a la seguridad social. </t>
  </si>
  <si>
    <t>No fueron evidenciados los arqueos de caja menor</t>
  </si>
  <si>
    <t xml:space="preserve">Revisadas las entradas y salidas de almacén se observó: Salidas sin firma de quien recibe: 12,88,89,97,100; Entradas sin firma de rector: 18,22,23,25,26; Entradas sin soporte: 1 a 17, 22 y 26. </t>
  </si>
  <si>
    <t xml:space="preserve">Revisión de inventarios: Al realizar verificación aleatoria de elementos en Informática 1, Informática 2 y Mecatrónica se evidencia la falta de algunos elementos. </t>
  </si>
  <si>
    <t>Se evidenció en el desarrollo de la auditoría instrumentos musicales nuevos almacenados en bodega y no se encuentran al servicio de la comunidad educativa</t>
  </si>
  <si>
    <t xml:space="preserve">Si a la segunda citaciòn a reuniòn de Consejo Directivo no se presenta el representante del estamento correspondiente, se citarà a la siguiente reuniòn al suplente o se elegirà el que tenga la segunda votaciòn màs alta. </t>
  </si>
  <si>
    <t xml:space="preserve">Se adoptara el reglamento de Consejo Directivo durante y se hará el respectivo proceso de socialización, discusión y adopción entre los integrantes. </t>
  </si>
  <si>
    <t xml:space="preserve">Se realiza la socialización, discusión y adopción del manual de tesorería y manual de contratación en las reuniones iniciales de Consejo Directivo de la vigencia. </t>
  </si>
  <si>
    <t xml:space="preserve">Comité de Mantenimiento: Se conforma el comité dando cumplimiento según la normatividad. Se realizarán las reuniones del comité, convcando la participación del gestor territorial de la SED y de dotaciones escolares, con el fin de atender necesidades inaplazables de plantas físicas, tienda escolar, afectación en zona de primaria, entre otros. </t>
  </si>
  <si>
    <t xml:space="preserve">Se procederá a realizar un seguimiento puntual en el control de los documentos exigidos de acuerdo a la normatividad, realizando listas de chequeo y control documental. </t>
  </si>
  <si>
    <t xml:space="preserve">Se realizarán los arqueos a caja menor al menos dos veces al mes. </t>
  </si>
  <si>
    <t>Elaborar los documentos en los tiempos establecidos</t>
  </si>
  <si>
    <t>Trasladar los elementos a las dependencias respectivas e incluir elementos que no se encuentran inventariados</t>
  </si>
  <si>
    <t xml:space="preserve">Programar  reuniones donde se estableceran grupos y horarios para el uso de los instrumentos. </t>
  </si>
  <si>
    <t>Rector / Almacenista</t>
  </si>
  <si>
    <t>Falta de participacion de los integrantes de Consejo</t>
  </si>
  <si>
    <t xml:space="preserve">Olvido del proceso </t>
  </si>
  <si>
    <t>No se convocó de la manera adecuada el Comité</t>
  </si>
  <si>
    <t>Los proveedores no suministraron los soportes</t>
  </si>
  <si>
    <t>Se olvido tomar la firma del Rector.</t>
  </si>
  <si>
    <t>Se olvido incluir algunos movimientos de Inventario</t>
  </si>
  <si>
    <t>Se habia terminado el programa por el cual se habian usado los Instrumentos</t>
  </si>
  <si>
    <t xml:space="preserve">EVALUACIÓN PRESUPUESTO Y TESORERÍA </t>
  </si>
  <si>
    <r>
      <t xml:space="preserve">Numeral 6.3 </t>
    </r>
    <r>
      <rPr>
        <i/>
        <sz val="8"/>
        <rFont val="Arial"/>
        <family val="2"/>
      </rPr>
      <t>“A pesar que la institución incumple con lo normado en la Resolución 001 de 2002…., al no tener los inventarios al día…”</t>
    </r>
  </si>
  <si>
    <r>
      <t xml:space="preserve">Numeral 6.6 </t>
    </r>
    <r>
      <rPr>
        <i/>
        <sz val="8"/>
        <rFont val="Arial"/>
        <family val="2"/>
      </rPr>
      <t>“A la fecha de visita se observó perdida de tres (3) computadores portátiles de una de las salas de informática del colegio en octubre de 2014, existe soporte del denuncio ante la policía nacional y en forma virtual de la pérdida de un solo computador…”</t>
    </r>
    <r>
      <rPr>
        <sz val="8"/>
        <rFont val="Arial"/>
        <family val="2"/>
      </rPr>
      <t xml:space="preserve"> </t>
    </r>
  </si>
  <si>
    <r>
      <t xml:space="preserve">Numeral 6.7 </t>
    </r>
    <r>
      <rPr>
        <i/>
        <sz val="8"/>
        <rFont val="Arial"/>
        <family val="2"/>
      </rPr>
      <t xml:space="preserve">“… a fecha de visita se evidenció que la almacenista saliente y el almacenista actual encargados del manejo y custodia de los bienes institucionales no le dieron uso necesario al programa </t>
    </r>
    <r>
      <rPr>
        <b/>
        <i/>
        <sz val="8"/>
        <rFont val="Arial"/>
        <family val="2"/>
      </rPr>
      <t>(software)</t>
    </r>
    <r>
      <rPr>
        <i/>
        <sz val="8"/>
        <rFont val="Arial"/>
        <family val="2"/>
      </rPr>
      <t xml:space="preserve"> presentándose un presunto detrimento patrimonial…”</t>
    </r>
    <r>
      <rPr>
        <sz val="8"/>
        <rFont val="Arial"/>
        <family val="2"/>
      </rPr>
      <t xml:space="preserve"> </t>
    </r>
  </si>
  <si>
    <r>
      <t xml:space="preserve">Numeral 6.8 </t>
    </r>
    <r>
      <rPr>
        <i/>
        <sz val="8"/>
        <rFont val="Arial"/>
        <family val="2"/>
      </rPr>
      <t>“…se informa que existen en el colegio 200 tabletas digitales entregadas por el Ministerio de las Comunicaciones (TIC) de los cual se puedo observar que se han entregado 53 tabletas a docentes, faltando soportes que evidencien la entrega de las restantes…”</t>
    </r>
  </si>
  <si>
    <r>
      <rPr>
        <b/>
        <sz val="8"/>
        <color indexed="12"/>
        <rFont val="Arial"/>
        <family val="2"/>
      </rPr>
      <t>Numeral 2.4</t>
    </r>
    <r>
      <rPr>
        <b/>
        <sz val="8"/>
        <rFont val="Arial"/>
        <family val="2"/>
      </rPr>
      <t xml:space="preserve"> </t>
    </r>
    <r>
      <rPr>
        <sz val="8"/>
        <rFont val="Arial"/>
        <family val="2"/>
      </rPr>
      <t>No se evidencio el proceso de auditoria, que los diferentes organos del Gobierno escolar e instancias de participacion presentaran un informe de rendicion de cuentas al finalizar cada semestre a los representados</t>
    </r>
  </si>
  <si>
    <r>
      <rPr>
        <b/>
        <sz val="8"/>
        <color indexed="12"/>
        <rFont val="Arial"/>
        <family val="2"/>
      </rPr>
      <t>Numeral 2.5</t>
    </r>
    <r>
      <rPr>
        <sz val="8"/>
        <rFont val="Arial"/>
        <family val="2"/>
      </rPr>
      <t xml:space="preserve"> No se evidencio en la revision de las actas de la vigencia 2016, que en el Consejo Directivo cumpliera con las siguientes funciones estipuladas en el decreto 4791 de 2008 Art. 5o: 1. Adoptar el reglamento de tesoreria. 2. Reglamentar mediante acuerdo los procedimientos, formalidades y garantias para toda contratacion que no supere los 20SMMLV. Lo cual constituye un hallazgo de caracter administrativo, el cual se debe incluir en el plan de mejoramiento y se revisara cuando se haga la visita de seguimiento,</t>
    </r>
  </si>
  <si>
    <r>
      <rPr>
        <b/>
        <sz val="8"/>
        <color indexed="12"/>
        <rFont val="Arial"/>
        <family val="2"/>
      </rPr>
      <t>Numeral 2.6</t>
    </r>
    <r>
      <rPr>
        <sz val="8"/>
        <rFont val="Arial"/>
        <family val="2"/>
      </rPr>
      <t xml:space="preserve"> Se observo que las actas de Consejo Directivo no se encuentran foliadas ni numeradas y tampoco se adjuntan los soportes a los que hacen referencias las actas, incumpliendo con los lineamientos establecidos por la Secretaria en materia archivistica, lo cual genera riesgo en la perdida de la informacion, lo que constituye un hallazgo administrativo el cual debe quedar incluido en el plan de mejoramiento.</t>
    </r>
  </si>
  <si>
    <r>
      <rPr>
        <b/>
        <sz val="8"/>
        <color indexed="12"/>
        <rFont val="Arial"/>
        <family val="2"/>
      </rPr>
      <t>5.4</t>
    </r>
    <r>
      <rPr>
        <sz val="8"/>
        <rFont val="Arial"/>
        <family val="2"/>
      </rPr>
      <t xml:space="preserve"> De acuerdo con lo reglamentado en el articulo 36 de la Ley 734 de 2002, que establece: para efectos de control social de que trata la Ley 489 de 1998, y el numeral 1 del articulo 19 del Decreto 4791 de 2008, no se observo publicacion mensual en las dependencias de la institucion, en lugar visible y publico, de los informes de gestion, resultados, financieros y contables, asi mismo no se evidencio publicacion de la relacion de contratos ejecutados durante la vigencia.</t>
    </r>
  </si>
  <si>
    <r>
      <rPr>
        <b/>
        <sz val="8"/>
        <color indexed="12"/>
        <rFont val="Arial"/>
        <family val="2"/>
      </rPr>
      <t>6.2.1</t>
    </r>
    <r>
      <rPr>
        <sz val="8"/>
        <rFont val="Arial"/>
        <family val="2"/>
      </rPr>
      <t xml:space="preserve"> En las planillas de inventarios se debe completar la informacion de fecha de ingreso, valor unitario, valor total, estado y procedencia, hallazgo administrativo.</t>
    </r>
  </si>
  <si>
    <r>
      <rPr>
        <b/>
        <sz val="8"/>
        <color indexed="12"/>
        <rFont val="Arial"/>
        <family val="2"/>
      </rPr>
      <t>6.2.2</t>
    </r>
    <r>
      <rPr>
        <sz val="8"/>
        <rFont val="Arial"/>
        <family val="2"/>
      </rPr>
      <t xml:space="preserve"> No todos los elementos se encuentran plaquetizados por lo tanto se debe iniciar este proceso identificando ademas en la planilla marca y serie.</t>
    </r>
  </si>
  <si>
    <r>
      <rPr>
        <b/>
        <sz val="8"/>
        <color indexed="12"/>
        <rFont val="Arial"/>
        <family val="2"/>
      </rPr>
      <t xml:space="preserve">6.2.3 </t>
    </r>
    <r>
      <rPr>
        <sz val="8"/>
        <rFont val="Arial"/>
        <family val="2"/>
      </rPr>
      <t>Asi mismo es importante que se inicie el proceso de entrega de estos inventarios por dependencias a las personas que lo tengan a cargo, para que se hagan responsables de su custodia.</t>
    </r>
  </si>
  <si>
    <r>
      <rPr>
        <b/>
        <sz val="8"/>
        <color indexed="12"/>
        <rFont val="Arial"/>
        <family val="2"/>
      </rPr>
      <t xml:space="preserve">6.3 </t>
    </r>
    <r>
      <rPr>
        <sz val="8"/>
        <rFont val="Arial"/>
        <family val="2"/>
      </rPr>
      <t xml:space="preserve">Se efectuo inventario fisico de los elementos en la bodega de consumo el dia 7 de marzo de 2017, sobre el cual se solicita analizar las diferencias encontradas. </t>
    </r>
  </si>
  <si>
    <r>
      <rPr>
        <b/>
        <sz val="8"/>
        <color indexed="12"/>
        <rFont val="Arial"/>
        <family val="2"/>
      </rPr>
      <t>7.1</t>
    </r>
    <r>
      <rPr>
        <sz val="8"/>
        <rFont val="Arial"/>
        <family val="2"/>
      </rPr>
      <t xml:space="preserve">  El colegio cuenta con un control de manejo de correspondencia se registra la correspondencia recibida interna con numero de radicado, asi mismo cuenta con un cuadro de control de la correspondencia de salida, la institucion debe implementar un control aparte de las PQRS. NO se adjuntan  soportes que desvrituen estos hallazgos, se deben incluir en el Plan de mejoramiento, los cuales se revisaran cuando se haga la visita de seguimiento al  PDM</t>
    </r>
  </si>
  <si>
    <r>
      <rPr>
        <b/>
        <sz val="8"/>
        <color indexed="12"/>
        <rFont val="Arial"/>
        <family val="2"/>
      </rPr>
      <t xml:space="preserve">7.3 </t>
    </r>
    <r>
      <rPr>
        <sz val="8"/>
        <rFont val="Arial"/>
        <family val="2"/>
      </rPr>
      <t>Se evidencio mediante entrevistas realizadas al equipo administrativo de planta de la institucion que los cargos de las funciones cuentan con un manual de funciones y procedimientos, sin embargo, es importante que se socialicen periodicamente y hacer enfasis en el manejo de los archivod de la institucion y la correspondencia de la misma.</t>
    </r>
  </si>
  <si>
    <r>
      <t xml:space="preserve">incumpliendo  con  lo normado  en el numeral </t>
    </r>
    <r>
      <rPr>
        <sz val="8"/>
        <rFont val="Times New Roman"/>
        <family val="1"/>
      </rPr>
      <t xml:space="preserve">4 </t>
    </r>
    <r>
      <rPr>
        <sz val="8"/>
        <rFont val="Arial"/>
        <family val="2"/>
      </rPr>
      <t xml:space="preserve">del artículo  </t>
    </r>
    <r>
      <rPr>
        <sz val="8"/>
        <rFont val="Times New Roman"/>
        <family val="1"/>
      </rPr>
      <t xml:space="preserve">5  </t>
    </r>
    <r>
      <rPr>
        <sz val="8"/>
        <rFont val="Arial"/>
        <family val="2"/>
      </rPr>
      <t xml:space="preserve">del  Decreto   Reglamentario   </t>
    </r>
    <r>
      <rPr>
        <sz val="8"/>
        <rFont val="Times New Roman"/>
        <family val="1"/>
      </rPr>
      <t xml:space="preserve">4791  </t>
    </r>
    <r>
      <rPr>
        <sz val="8"/>
        <rFont val="Arial"/>
        <family val="2"/>
      </rPr>
      <t>de  2008</t>
    </r>
  </si>
  <si>
    <r>
      <t xml:space="preserve">Se detectó  que el error que se cometió en reiteradas ocasiones con relación al mes de elaboración del comprobante, se dio cuando se digita el mes erróneamente, el programa inmediatamente lo  guarda, y si el usuario se da cuenta del error realiza la corrección del error, aunque aparezca en la pantalla, </t>
    </r>
    <r>
      <rPr>
        <b/>
        <sz val="8"/>
        <rFont val="Arial"/>
        <family val="2"/>
      </rPr>
      <t>NO</t>
    </r>
    <r>
      <rPr>
        <sz val="8"/>
        <rFont val="Arial"/>
        <family val="2"/>
      </rPr>
      <t xml:space="preserve"> lo corrige; y éste lo modifica siempre y cuando se salga del programa y se vuelva a ingresar.  Hecho que me pude dar cuenta recientemente. </t>
    </r>
  </si>
  <si>
    <r>
      <t>3,2, De acuerdo a reporte del cuarto trimestre subido por la institución a la Dirección Financiera - Oficina de Presupuesto, los valores registrados por traslados no coinciden con los valores del Acuerdo no. 004 del 13 de septiembre de 2016, aprobado por el Consejo Directivo.</t>
    </r>
    <r>
      <rPr>
        <sz val="8"/>
        <color indexed="10"/>
        <rFont val="Arial"/>
        <family val="2"/>
      </rPr>
      <t xml:space="preserve"> </t>
    </r>
    <r>
      <rPr>
        <sz val="8"/>
        <rFont val="Arial"/>
        <family val="2"/>
      </rPr>
      <t>En el cuadro, página 9 del informe,  "PRESUPUESTO DE GASTOS (Traslado) A 31 DE DICIEMBRE DE 2016", se observó inconsistencia por parte de la institución en cuanto a la información reportada a la Oficina de Presupuesto sobre la ejecución de gastos incumpliendo con lo normado en la Resolución 2352 de 2008, Guía Financiera numeral 4.2.1 Modificaciones presupuestales.</t>
    </r>
  </si>
  <si>
    <r>
      <t>3,10, En el Análisis de los 55 comprobantes de egreso, se observaron 23 de ellos sin el lleno de los requisitos para iniciar el proceso de contratación y posteriormente para realizar la cancelación de la obligación adquirida por la institución. (relacionados en las páginas No. 13 y 14 del informe).</t>
    </r>
    <r>
      <rPr>
        <sz val="8"/>
        <color indexed="10"/>
        <rFont val="Arial"/>
        <family val="2"/>
      </rPr>
      <t xml:space="preserve"> </t>
    </r>
    <r>
      <rPr>
        <sz val="8"/>
        <rFont val="Arial"/>
        <family val="2"/>
      </rPr>
      <t>Lo anterior denota incumplimiento en los procedimientos para la contratación y cancelación de las obligaciones adquiridas por la institución y establecidos en la ley 80 de 1993, Ley 1150 de 2007, artículo 23, Ley 1122 de 2007, Resolución 2352 de 2013, Manual de Tesorería y Guía de Apoyo Presupuestal y Contractual para los Fondos de Servicios Educativos, Capítulo II pago de compromisos.</t>
    </r>
  </si>
  <si>
    <r>
      <t>3,14, La institución entregó soporte del estado de cuenta de las retenciones cancelados a la Dirección de Impuestos y Aduanas Nacionales (Cuadro relacionado en la página No. 18 del informe)</t>
    </r>
    <r>
      <rPr>
        <sz val="8"/>
        <color indexed="10"/>
        <rFont val="Arial"/>
        <family val="2"/>
      </rPr>
      <t xml:space="preserve">. </t>
    </r>
    <r>
      <rPr>
        <sz val="8"/>
        <rFont val="Arial"/>
        <family val="2"/>
      </rPr>
      <t>Lo anterior se considera una debilidad para la institución ante posibles sanciones y cobro de intereses por desconocimiento u omisiones de los procesos tributarios, la institución debe subsanar estas obligaciones sin comprometer el presupuesto del colegio.</t>
    </r>
  </si>
  <si>
    <r>
      <t xml:space="preserve">3,15, Una vez validados los pagos de impuestos de la vigencia 2016, contra las retenciones efectuadas en cada periodo por la institución, se observaron diferencias en tres declaraciones del impuesto de retención en la fuente e IVA y seis declaraciones, como se relacionaron en el informe (páginas 18, 19, 20 y 21). Estas diferencias fueron validadas con los comprobantes de egreso y los pagos realizados por la institución, se incumple con lo normado en la Resolución 2352 de 2013, Numeral 3.6 Registro de gastos </t>
    </r>
    <r>
      <rPr>
        <i/>
        <sz val="8"/>
        <rFont val="Arial"/>
        <family val="2"/>
      </rPr>
      <t xml:space="preserve">" Las cuentas para su pago deben respaldarse con todos los soportes que la amparen teniendo en cuenta las normas vigentes", </t>
    </r>
    <r>
      <rPr>
        <sz val="8"/>
        <rFont val="Arial"/>
        <family val="2"/>
      </rPr>
      <t>así mismo se denota el incumplimiento de las obligaciones del Contador nombrado para la vigencia auditada referente a la liquidación de impuestos conforme lo dispone la normatividad tributaria.</t>
    </r>
  </si>
  <si>
    <r>
      <t>5,6, Respecto al comportamiento del rubro de mantenimiento de la entidad, se presentó un presupuesto inicial de $24.622.290, a pesar de que la institución ejecutó gastos por valor de $38.754.769, no se pudo evidenciar las posibles modificaciones del presupuesto al no existir soporte alguno de los acuerdos aprobados por el Consejo directivo. El mantenimiento fue realizado por siete contratistas (Cuadro relacionado en la página 24 del informe).</t>
    </r>
    <r>
      <rPr>
        <sz val="8"/>
        <color indexed="10"/>
        <rFont val="Arial"/>
        <family val="2"/>
      </rPr>
      <t xml:space="preserve"> </t>
    </r>
    <r>
      <rPr>
        <sz val="8"/>
        <rFont val="Arial"/>
        <family val="2"/>
      </rPr>
      <t>Contratos por compras: con relación al rubro de compras se pudo evidenciar que no guardó coherencia con el plan de compras, al evidenciarse que la institución no elaboró el plan de contratación. (Cuadro relacionado en la página 24 del informe). Del análisis de los cuadros anteriores, se observó que la institución incumplió a lo normado en el Acuerdo No. 3 del 18 de marzo de 2016, artículo 4, documentos exigidos a los contratistas y de acuerdo a lo reglamentado, establecido y aprobado por el Consejo Directivo para la contratación inferior a 20 SMMLV, al evidenciarse el no cumplimiento por parte del colegio con la exigencia a los proveedores con presentar los soportes legales requeridos para iniciar el proceso contractual, la institución realizó contratación por insumos con tres proveedores.</t>
    </r>
  </si>
  <si>
    <r>
      <t>6,4 Se solicitaron los inventarios por dependecia, los cuales se encuentran cuantificados en cantidad, se procede a realizar la verificacion en las siguientes areas:</t>
    </r>
    <r>
      <rPr>
        <b/>
        <sz val="8"/>
        <rFont val="Arial"/>
        <family val="2"/>
      </rPr>
      <t>Aula de tecnologia</t>
    </r>
    <r>
      <rPr>
        <sz val="8"/>
        <rFont val="Arial"/>
        <family val="2"/>
      </rPr>
      <t xml:space="preserve">: no se encuentra incluido en el inventario las dos canecas  y la caja electrica.                                      </t>
    </r>
    <r>
      <rPr>
        <b/>
        <sz val="8"/>
        <rFont val="Arial"/>
        <family val="2"/>
      </rPr>
      <t>Aula de diseño</t>
    </r>
    <r>
      <rPr>
        <sz val="8"/>
        <rFont val="Arial"/>
        <family val="2"/>
      </rPr>
      <t xml:space="preserve">:No esta incluido en el inventario un sistema de sonido logitech,un extintor y un TV panasonic.                                                                                                                     </t>
    </r>
    <r>
      <rPr>
        <b/>
        <sz val="8"/>
        <rFont val="Arial"/>
        <family val="2"/>
      </rPr>
      <t>Laboratorio de fisica</t>
    </r>
    <r>
      <rPr>
        <sz val="8"/>
        <rFont val="Arial"/>
        <family val="2"/>
      </rPr>
      <t xml:space="preserve">: el inventario se encuetra sin valoracion de los elementos.                          </t>
    </r>
    <r>
      <rPr>
        <b/>
        <sz val="8"/>
        <rFont val="Arial"/>
        <family val="2"/>
      </rPr>
      <t>Laboratorio de quimica</t>
    </r>
    <r>
      <rPr>
        <sz val="8"/>
        <rFont val="Arial"/>
        <family val="2"/>
      </rPr>
      <t xml:space="preserve">: no se encuentra incluido en el inventario el extintor, un tablero en acrilico y la caneca.                                                                                                                                                 </t>
    </r>
    <r>
      <rPr>
        <b/>
        <sz val="8"/>
        <rFont val="Arial"/>
        <family val="2"/>
      </rPr>
      <t>Aula cuarenta articulada en SENA</t>
    </r>
    <r>
      <rPr>
        <sz val="8"/>
        <rFont val="Arial"/>
        <family val="2"/>
      </rPr>
      <t>:En fisico no se encuentra la impresora que fue trasladada y falta incluir en el inventario la grabadora sony.                                                                            Lo anterior denota el imcumplimiento de la Resolucion 001 de 2001,"Manual de procedimientos administrativos y contables para el manejo y control de los bienes  en los entes publicos del Distrito Capital" adoptada por la Secretaria de Educacion Mediante Resolucion 8287 de 2001, en el numeral 2,3,3.Administracion y control de los bienes -Funciones; funciones  que debe desempeñar el funcionario responsable del manejo de los bienes en las entidades publicas : recepcion, organizacion, custodia,manejo,conservacion, administracion y suministro de los bienes de propiedad y ha cargo de la entidad,al igual que de aquellos entregados para el cumplimiento de las funciones, asi mismo se evidencia incumplimiento de los dispuesto en el numeral 2,5 de la guia financiera en su item, mantener actualizado el kardex, registrando en los centros de costo los elementos despachados y realizar la toma fisica de inventario de los elementos en servicio y los ubicados en bodega del almacen, como minimo una vez al año o todos los que considere mecesario, para su respectivo control y seguimiento, atendiendo lo establecido en la Resolucion 001 de 2001 de la Secretaria de Hacienda del Distrito.Hallazgo administrativo.</t>
    </r>
  </si>
  <si>
    <r>
      <t>No se evidenció la creación y funcionamiento del grupo de supervisión del contrato, observándose desconocimiento, a lo establecido en el Art. 10</t>
    </r>
    <r>
      <rPr>
        <vertAlign val="superscript"/>
        <sz val="8"/>
        <color indexed="8"/>
        <rFont val="Calibri"/>
        <family val="2"/>
      </rPr>
      <t xml:space="preserve">0 </t>
    </r>
    <r>
      <rPr>
        <sz val="8"/>
        <color indexed="8"/>
        <rFont val="Calibri"/>
        <family val="2"/>
      </rPr>
      <t xml:space="preserve">de la Resolución 234 </t>
    </r>
  </si>
  <si>
    <r>
      <rPr>
        <b/>
        <sz val="8"/>
        <rFont val="Arial"/>
        <family val="2"/>
      </rPr>
      <t>5.3.1</t>
    </r>
    <r>
      <rPr>
        <sz val="8"/>
        <rFont val="Arial"/>
        <family val="2"/>
      </rPr>
      <t xml:space="preserve">  En la revisión de la documentación contable se observó que  hubo incumplimiento en la Cláusula cuarta -FORMA DE PAGO: "El canon de arrendamientose debe consignar este valor los  cinco (5)  primero días hábiles del mes " Incumplimiento que se evidenció en la revisión de los extractos de la cuenta de ahorros de la institución; acciones que afectaron el flujo de caja y las actividades planeadas por el colegio.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</si>
</sst>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24" x14ac:knownFonts="1">
    <font>
      <sz val="11"/>
      <color theme="1"/>
      <name val="Calibri"/>
      <family val="2"/>
      <scheme val="minor"/>
    </font>
    <font>
      <sz val="10"/>
      <name val="Arial"/>
      <family val="2"/>
    </font>
    <font>
      <b/>
      <sz val="8"/>
      <color indexed="81"/>
      <name val="Tahoma"/>
      <family val="2"/>
    </font>
    <font>
      <sz val="8"/>
      <color indexed="81"/>
      <name val="Tahoma"/>
      <family val="2"/>
    </font>
    <font>
      <sz val="8"/>
      <name val="Arial"/>
      <family val="2"/>
    </font>
    <font>
      <b/>
      <sz val="8"/>
      <name val="Arial"/>
      <family val="2"/>
    </font>
    <font>
      <sz val="8"/>
      <color theme="1"/>
      <name val="Calibri"/>
      <family val="2"/>
      <scheme val="minor"/>
    </font>
    <font>
      <sz val="8"/>
      <name val="Calibri"/>
      <family val="2"/>
      <scheme val="minor"/>
    </font>
    <font>
      <sz val="8"/>
      <color theme="1"/>
      <name val="Arial"/>
      <family val="2"/>
    </font>
    <font>
      <sz val="12"/>
      <color theme="1"/>
      <name val="Calibri"/>
      <family val="2"/>
      <scheme val="minor"/>
    </font>
    <font>
      <sz val="10"/>
      <name val="Arial"/>
      <family val="2"/>
    </font>
    <font>
      <sz val="10"/>
      <name val="Arial"/>
      <family val="2"/>
    </font>
    <font>
      <sz val="8"/>
      <name val="Calibri"/>
      <family val="2"/>
    </font>
    <font>
      <sz val="8"/>
      <name val="Verdana"/>
      <family val="2"/>
    </font>
    <font>
      <i/>
      <sz val="8"/>
      <name val="Arial"/>
      <family val="2"/>
    </font>
    <font>
      <b/>
      <i/>
      <sz val="8"/>
      <name val="Arial"/>
      <family val="2"/>
    </font>
    <font>
      <sz val="8"/>
      <color theme="1"/>
      <name val="Arial Narrow"/>
      <family val="2"/>
    </font>
    <font>
      <b/>
      <sz val="8"/>
      <color indexed="12"/>
      <name val="Arial"/>
      <family val="2"/>
    </font>
    <font>
      <sz val="8"/>
      <color rgb="FF000000"/>
      <name val="Arial"/>
      <family val="2"/>
    </font>
    <font>
      <sz val="8"/>
      <name val="Times New Roman"/>
      <family val="1"/>
    </font>
    <font>
      <sz val="8"/>
      <color indexed="10"/>
      <name val="Arial"/>
      <family val="2"/>
    </font>
    <font>
      <sz val="8"/>
      <color rgb="FF000000"/>
      <name val="Calibri"/>
      <family val="2"/>
    </font>
    <font>
      <vertAlign val="superscript"/>
      <sz val="8"/>
      <color indexed="8"/>
      <name val="Calibri"/>
      <family val="2"/>
    </font>
    <font>
      <sz val="8"/>
      <color indexed="8"/>
      <name val="Calibri"/>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8"/>
      </right>
      <top/>
      <bottom style="thin">
        <color indexed="8"/>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1" fillId="0" borderId="0"/>
    <xf numFmtId="0" fontId="10" fillId="0" borderId="0"/>
    <xf numFmtId="0" fontId="9" fillId="0" borderId="0"/>
    <xf numFmtId="0" fontId="11" fillId="0" borderId="0"/>
  </cellStyleXfs>
  <cellXfs count="252">
    <xf numFmtId="0" fontId="0" fillId="0" borderId="0" xfId="0"/>
    <xf numFmtId="0" fontId="4" fillId="2" borderId="7" xfId="0" applyFont="1" applyFill="1" applyBorder="1" applyAlignment="1" applyProtection="1">
      <alignment horizontal="justify" vertical="center"/>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vertical="center" wrapText="1"/>
      <protection locked="0"/>
    </xf>
    <xf numFmtId="0" fontId="6" fillId="2" borderId="1" xfId="0" applyFont="1" applyFill="1" applyBorder="1" applyAlignment="1">
      <alignment vertical="center"/>
    </xf>
    <xf numFmtId="14" fontId="6" fillId="2" borderId="1" xfId="0" applyNumberFormat="1" applyFont="1" applyFill="1" applyBorder="1" applyAlignment="1">
      <alignmen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left" vertical="center" wrapText="1"/>
    </xf>
    <xf numFmtId="0" fontId="4" fillId="2" borderId="14"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justify" vertical="center" wrapText="1"/>
      <protection locked="0"/>
    </xf>
    <xf numFmtId="0" fontId="4" fillId="2" borderId="1" xfId="0" applyFont="1" applyFill="1" applyBorder="1" applyAlignment="1" applyProtection="1">
      <alignment horizontal="justify" vertical="center" wrapText="1"/>
      <protection locked="0"/>
    </xf>
    <xf numFmtId="0" fontId="4" fillId="2" borderId="1" xfId="0" applyFont="1" applyFill="1" applyBorder="1" applyAlignment="1" applyProtection="1">
      <alignment horizontal="justify"/>
      <protection locked="0"/>
    </xf>
    <xf numFmtId="0" fontId="4" fillId="2" borderId="7" xfId="0" applyFont="1" applyFill="1" applyBorder="1" applyAlignment="1" applyProtection="1">
      <alignment horizontal="left" vertical="center" wrapText="1"/>
    </xf>
    <xf numFmtId="0" fontId="4" fillId="2" borderId="1" xfId="0" applyFont="1" applyFill="1" applyBorder="1" applyAlignment="1" applyProtection="1">
      <alignment horizontal="justify" vertical="center"/>
      <protection locked="0"/>
    </xf>
    <xf numFmtId="0" fontId="6" fillId="2" borderId="1" xfId="0" applyFont="1" applyFill="1" applyBorder="1" applyAlignment="1">
      <alignment vertical="center" wrapText="1"/>
    </xf>
    <xf numFmtId="0" fontId="4" fillId="2" borderId="9" xfId="0" applyFont="1" applyFill="1" applyBorder="1" applyAlignment="1">
      <alignment vertical="center" wrapText="1"/>
    </xf>
    <xf numFmtId="0" fontId="4" fillId="2" borderId="9" xfId="0" applyFont="1" applyFill="1" applyBorder="1" applyAlignment="1">
      <alignment wrapText="1"/>
    </xf>
    <xf numFmtId="0" fontId="8" fillId="2" borderId="1" xfId="0" applyFont="1" applyFill="1" applyBorder="1" applyAlignment="1">
      <alignment horizontal="left" wrapText="1"/>
    </xf>
    <xf numFmtId="0" fontId="8" fillId="2" borderId="1" xfId="0" applyFont="1" applyFill="1" applyBorder="1" applyAlignment="1" applyProtection="1">
      <alignment horizontal="left" vertical="center" wrapText="1"/>
    </xf>
    <xf numFmtId="14" fontId="6"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xf>
    <xf numFmtId="164" fontId="4" fillId="2" borderId="7"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justify" vertical="center"/>
      <protection locked="0"/>
    </xf>
    <xf numFmtId="0" fontId="7" fillId="2" borderId="1" xfId="0" applyFont="1" applyFill="1" applyBorder="1" applyAlignment="1" applyProtection="1">
      <alignment horizontal="left" vertical="top" wrapText="1"/>
      <protection locked="0"/>
    </xf>
    <xf numFmtId="0" fontId="8" fillId="2" borderId="1"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14" fontId="8" fillId="2" borderId="1" xfId="0" applyNumberFormat="1" applyFont="1" applyFill="1" applyBorder="1" applyAlignment="1" applyProtection="1">
      <alignment wrapTex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xf>
    <xf numFmtId="0" fontId="8" fillId="2" borderId="1" xfId="0" applyFont="1" applyFill="1" applyBorder="1" applyAlignment="1" applyProtection="1">
      <alignment vertical="top" wrapText="1"/>
    </xf>
    <xf numFmtId="164" fontId="8" fillId="2" borderId="4" xfId="0" applyNumberFormat="1" applyFont="1" applyFill="1" applyBorder="1" applyAlignment="1" applyProtection="1">
      <alignment vertical="top"/>
    </xf>
    <xf numFmtId="164" fontId="8" fillId="2" borderId="9" xfId="0" applyNumberFormat="1" applyFont="1" applyFill="1" applyBorder="1" applyAlignment="1" applyProtection="1">
      <alignment vertical="top"/>
    </xf>
    <xf numFmtId="0" fontId="8" fillId="2" borderId="1" xfId="0" applyFont="1" applyFill="1" applyBorder="1" applyAlignment="1" applyProtection="1">
      <alignment horizontal="center" vertical="top" wrapText="1"/>
    </xf>
    <xf numFmtId="0" fontId="8" fillId="2" borderId="1" xfId="0" applyFont="1" applyFill="1" applyBorder="1" applyAlignment="1">
      <alignment vertical="center" wrapText="1"/>
    </xf>
    <xf numFmtId="0" fontId="8" fillId="2" borderId="0" xfId="0" applyFont="1" applyFill="1"/>
    <xf numFmtId="0" fontId="8" fillId="0" borderId="0" xfId="0" applyFont="1"/>
    <xf numFmtId="14"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wrapText="1"/>
      <protection locked="0"/>
    </xf>
    <xf numFmtId="0" fontId="8" fillId="2" borderId="3" xfId="0" applyFont="1" applyFill="1" applyBorder="1" applyAlignment="1">
      <alignment vertical="top" wrapText="1"/>
    </xf>
    <xf numFmtId="0" fontId="6" fillId="0" borderId="0" xfId="0" applyFont="1"/>
    <xf numFmtId="0" fontId="8" fillId="2" borderId="1" xfId="0" applyFont="1" applyFill="1" applyBorder="1" applyAlignment="1">
      <alignment vertical="top" wrapText="1"/>
    </xf>
    <xf numFmtId="0" fontId="4" fillId="2" borderId="1" xfId="0" applyFont="1" applyFill="1" applyBorder="1" applyAlignment="1" applyProtection="1">
      <alignment vertical="top" wrapText="1"/>
    </xf>
    <xf numFmtId="0" fontId="12" fillId="2" borderId="1" xfId="0" applyFont="1" applyFill="1" applyBorder="1" applyAlignment="1" applyProtection="1">
      <alignment vertical="top" wrapText="1"/>
    </xf>
    <xf numFmtId="0" fontId="12" fillId="2" borderId="1" xfId="0" applyFont="1" applyFill="1" applyBorder="1" applyAlignment="1">
      <alignment vertical="top" wrapText="1"/>
    </xf>
    <xf numFmtId="0" fontId="13" fillId="2" borderId="1" xfId="0" applyFont="1" applyFill="1" applyBorder="1" applyAlignment="1" applyProtection="1">
      <alignment vertical="top" wrapText="1"/>
    </xf>
    <xf numFmtId="164" fontId="13" fillId="2" borderId="1" xfId="0" applyNumberFormat="1" applyFont="1" applyFill="1" applyBorder="1" applyAlignment="1" applyProtection="1">
      <alignment vertical="top" wrapText="1"/>
    </xf>
    <xf numFmtId="0" fontId="4" fillId="2" borderId="1" xfId="0" applyFont="1" applyFill="1" applyBorder="1" applyAlignment="1">
      <alignment vertical="top" wrapText="1"/>
    </xf>
    <xf numFmtId="0" fontId="4"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top" wrapText="1"/>
      <protection locked="0"/>
    </xf>
    <xf numFmtId="14" fontId="7" fillId="2" borderId="1" xfId="0" applyNumberFormat="1" applyFont="1" applyFill="1" applyBorder="1" applyAlignment="1" applyProtection="1">
      <alignment wrapText="1"/>
      <protection locked="0"/>
    </xf>
    <xf numFmtId="0" fontId="16" fillId="2" borderId="1" xfId="0" applyFont="1" applyFill="1" applyBorder="1" applyAlignment="1">
      <alignment vertical="top" wrapText="1"/>
    </xf>
    <xf numFmtId="0" fontId="6" fillId="3" borderId="0" xfId="0" applyFont="1" applyFill="1"/>
    <xf numFmtId="0" fontId="7" fillId="2" borderId="1" xfId="0" applyFont="1" applyFill="1" applyBorder="1" applyAlignment="1" applyProtection="1">
      <alignment horizontal="left" vertical="top"/>
      <protection locked="0"/>
    </xf>
    <xf numFmtId="0" fontId="7" fillId="2" borderId="1" xfId="0" applyFont="1" applyFill="1" applyBorder="1" applyAlignment="1" applyProtection="1">
      <alignment horizontal="justify" vertical="top" wrapText="1"/>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justify" vertical="top"/>
      <protection locked="0"/>
    </xf>
    <xf numFmtId="164" fontId="7" fillId="2" borderId="1" xfId="0" applyNumberFormat="1" applyFont="1" applyFill="1" applyBorder="1" applyAlignment="1" applyProtection="1">
      <alignment horizontal="right" vertical="center"/>
      <protection locked="0"/>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164" fontId="7" fillId="2" borderId="1" xfId="0" applyNumberFormat="1" applyFont="1" applyFill="1" applyBorder="1" applyAlignment="1" applyProtection="1">
      <alignment horizontal="right" vertical="center" wrapText="1"/>
      <protection locked="0"/>
    </xf>
    <xf numFmtId="164" fontId="4" fillId="2" borderId="1" xfId="0" applyNumberFormat="1" applyFont="1" applyFill="1" applyBorder="1" applyAlignment="1" applyProtection="1">
      <alignment vertical="center" wrapText="1"/>
      <protection locked="0"/>
    </xf>
    <xf numFmtId="164" fontId="4" fillId="2" borderId="7" xfId="0" applyNumberFormat="1" applyFont="1" applyFill="1" applyBorder="1" applyAlignment="1" applyProtection="1">
      <alignment horizontal="center" vertical="top"/>
      <protection locked="0"/>
    </xf>
    <xf numFmtId="0" fontId="8" fillId="2" borderId="1" xfId="0" applyFont="1" applyFill="1" applyBorder="1" applyAlignment="1">
      <alignment vertical="center"/>
    </xf>
    <xf numFmtId="14" fontId="8" fillId="2" borderId="1" xfId="0" applyNumberFormat="1" applyFont="1" applyFill="1" applyBorder="1" applyAlignment="1">
      <alignment vertical="center" wrapText="1"/>
    </xf>
    <xf numFmtId="0" fontId="8" fillId="2" borderId="1" xfId="0" applyFont="1" applyFill="1" applyBorder="1" applyAlignment="1">
      <alignment horizontal="left" vertical="center" wrapText="1"/>
    </xf>
    <xf numFmtId="0" fontId="4" fillId="2" borderId="19" xfId="0" applyFont="1" applyFill="1" applyBorder="1" applyAlignment="1" applyProtection="1">
      <alignment horizontal="justify" vertical="top" wrapText="1"/>
    </xf>
    <xf numFmtId="0" fontId="4" fillId="2" borderId="3" xfId="0" applyFont="1" applyFill="1" applyBorder="1" applyAlignment="1" applyProtection="1">
      <alignment horizontal="justify" vertical="top" wrapText="1"/>
    </xf>
    <xf numFmtId="0" fontId="4" fillId="2" borderId="3" xfId="0" applyFont="1" applyFill="1" applyBorder="1" applyAlignment="1" applyProtection="1">
      <alignment horizontal="justify" vertical="top" wrapText="1"/>
      <protection locked="0"/>
    </xf>
    <xf numFmtId="0" fontId="4" fillId="2" borderId="7" xfId="0" applyFont="1" applyFill="1" applyBorder="1" applyAlignment="1" applyProtection="1">
      <alignment horizontal="justify" vertical="top"/>
      <protection locked="0"/>
    </xf>
    <xf numFmtId="0" fontId="4" fillId="2" borderId="7" xfId="0" applyFont="1" applyFill="1" applyBorder="1" applyAlignment="1" applyProtection="1">
      <alignment horizontal="justify" vertical="top" wrapText="1"/>
      <protection locked="0"/>
    </xf>
    <xf numFmtId="0" fontId="4" fillId="2" borderId="14" xfId="0" applyFont="1" applyFill="1" applyBorder="1" applyAlignment="1" applyProtection="1">
      <alignment horizontal="justify" vertical="top" wrapText="1"/>
    </xf>
    <xf numFmtId="0" fontId="4" fillId="2" borderId="7" xfId="0" applyFont="1" applyFill="1" applyBorder="1" applyAlignment="1" applyProtection="1">
      <alignment horizontal="justify" vertical="top" wrapText="1"/>
    </xf>
    <xf numFmtId="164" fontId="4" fillId="2" borderId="7" xfId="0" applyNumberFormat="1" applyFont="1" applyFill="1" applyBorder="1" applyAlignment="1" applyProtection="1">
      <alignment horizontal="justify" vertical="top"/>
      <protection locked="0"/>
    </xf>
    <xf numFmtId="0" fontId="4" fillId="2" borderId="8" xfId="0" applyFont="1" applyFill="1" applyBorder="1" applyAlignment="1" applyProtection="1">
      <alignment horizontal="left" vertical="center" wrapText="1"/>
    </xf>
    <xf numFmtId="0" fontId="4" fillId="2" borderId="1" xfId="0" applyFont="1" applyFill="1" applyBorder="1" applyAlignment="1" applyProtection="1">
      <alignment horizontal="left" vertical="top" wrapText="1"/>
      <protection locked="0"/>
    </xf>
    <xf numFmtId="164" fontId="4" fillId="2" borderId="1" xfId="0" applyNumberFormat="1" applyFont="1" applyFill="1" applyBorder="1" applyAlignment="1" applyProtection="1">
      <alignment horizontal="justify"/>
      <protection locked="0"/>
    </xf>
    <xf numFmtId="0" fontId="8" fillId="2" borderId="1" xfId="0" applyFont="1" applyFill="1" applyBorder="1" applyAlignment="1">
      <alignment horizontal="center" vertical="center"/>
    </xf>
    <xf numFmtId="0" fontId="8" fillId="2" borderId="1" xfId="0" applyFont="1" applyFill="1" applyBorder="1" applyAlignment="1">
      <alignment horizontal="left" vertical="top" wrapText="1"/>
    </xf>
    <xf numFmtId="0" fontId="5" fillId="2" borderId="9"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4" fillId="2" borderId="1" xfId="0" applyFont="1" applyFill="1" applyBorder="1" applyAlignment="1" applyProtection="1">
      <alignment horizontal="justify" vertical="top" wrapText="1"/>
      <protection locked="0"/>
    </xf>
    <xf numFmtId="0" fontId="4" fillId="2" borderId="1" xfId="0" applyFont="1" applyFill="1" applyBorder="1" applyAlignment="1" applyProtection="1">
      <alignment horizontal="justify" vertical="top"/>
      <protection locked="0"/>
    </xf>
    <xf numFmtId="14" fontId="4" fillId="2" borderId="1" xfId="0" applyNumberFormat="1" applyFont="1" applyFill="1" applyBorder="1" applyAlignment="1" applyProtection="1">
      <alignment horizontal="justify" vertical="top"/>
      <protection locked="0"/>
    </xf>
    <xf numFmtId="0" fontId="8" fillId="2" borderId="9" xfId="0" applyFont="1" applyFill="1" applyBorder="1" applyAlignment="1">
      <alignment vertical="center" wrapText="1"/>
    </xf>
    <xf numFmtId="0" fontId="8" fillId="2" borderId="1" xfId="0" applyFont="1" applyFill="1" applyBorder="1" applyAlignment="1" applyProtection="1">
      <alignment horizontal="justify" vertical="top" wrapText="1"/>
      <protection locked="0"/>
    </xf>
    <xf numFmtId="0" fontId="4" fillId="2" borderId="9" xfId="0" applyFont="1" applyFill="1" applyBorder="1" applyAlignment="1" applyProtection="1">
      <alignment horizontal="left" vertical="center" wrapText="1"/>
    </xf>
    <xf numFmtId="0" fontId="4" fillId="2" borderId="1" xfId="0" applyFont="1" applyFill="1" applyBorder="1" applyAlignment="1" applyProtection="1">
      <alignment horizontal="center" vertical="top" wrapText="1"/>
      <protection locked="0"/>
    </xf>
    <xf numFmtId="0" fontId="8" fillId="2" borderId="1" xfId="0" applyFont="1" applyFill="1" applyBorder="1" applyAlignment="1">
      <alignment horizontal="center" vertical="center" wrapText="1"/>
    </xf>
    <xf numFmtId="0" fontId="4" fillId="2" borderId="7" xfId="0" applyFont="1" applyFill="1" applyBorder="1" applyAlignment="1" applyProtection="1">
      <alignment horizontal="left" vertical="top" wrapText="1"/>
    </xf>
    <xf numFmtId="14" fontId="4" fillId="2" borderId="7" xfId="0" applyNumberFormat="1" applyFont="1" applyFill="1" applyBorder="1" applyAlignment="1" applyProtection="1">
      <alignment horizontal="justify" vertical="top"/>
      <protection locked="0"/>
    </xf>
    <xf numFmtId="0" fontId="4" fillId="2" borderId="1" xfId="0" applyFont="1" applyFill="1" applyBorder="1" applyAlignment="1" applyProtection="1">
      <alignment horizontal="justify" vertical="top"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5" fillId="2" borderId="1" xfId="0" applyFont="1" applyFill="1" applyBorder="1" applyAlignment="1" applyProtection="1">
      <alignment horizontal="justify" vertical="center" wrapText="1"/>
    </xf>
    <xf numFmtId="0" fontId="4" fillId="2" borderId="9" xfId="0" applyFont="1" applyFill="1" applyBorder="1" applyAlignment="1" applyProtection="1">
      <alignment vertical="top" wrapText="1"/>
      <protection locked="0"/>
    </xf>
    <xf numFmtId="0" fontId="4" fillId="2" borderId="18" xfId="0" applyFont="1" applyFill="1" applyBorder="1" applyAlignment="1">
      <alignment vertical="center" wrapText="1"/>
    </xf>
    <xf numFmtId="164" fontId="4" fillId="2" borderId="18" xfId="0" applyNumberFormat="1" applyFont="1" applyFill="1" applyBorder="1" applyAlignment="1">
      <alignment horizontal="right" vertical="center" wrapText="1"/>
    </xf>
    <xf numFmtId="164" fontId="4" fillId="2" borderId="18" xfId="0" applyNumberFormat="1" applyFont="1" applyFill="1" applyBorder="1" applyAlignment="1">
      <alignment vertical="center" wrapText="1"/>
    </xf>
    <xf numFmtId="0" fontId="4" fillId="2" borderId="13" xfId="0" applyFont="1" applyFill="1" applyBorder="1" applyAlignment="1" applyProtection="1">
      <alignment vertical="top" wrapText="1"/>
    </xf>
    <xf numFmtId="0" fontId="4" fillId="2" borderId="13" xfId="0" applyFont="1" applyFill="1" applyBorder="1" applyAlignment="1" applyProtection="1">
      <alignment vertical="top" wrapText="1"/>
      <protection locked="0"/>
    </xf>
    <xf numFmtId="0" fontId="4" fillId="2" borderId="13" xfId="0" applyFont="1" applyFill="1" applyBorder="1" applyAlignment="1" applyProtection="1">
      <alignment vertical="center" wrapText="1"/>
      <protection locked="0"/>
    </xf>
    <xf numFmtId="0" fontId="4" fillId="2" borderId="20" xfId="0" applyFont="1" applyFill="1" applyBorder="1" applyAlignment="1" applyProtection="1">
      <alignment vertical="top" wrapText="1"/>
    </xf>
    <xf numFmtId="0" fontId="18" fillId="2" borderId="0" xfId="0" applyFont="1" applyFill="1" applyAlignment="1">
      <alignment vertical="top" wrapText="1"/>
    </xf>
    <xf numFmtId="0" fontId="4" fillId="2" borderId="9" xfId="0" applyFont="1" applyFill="1" applyBorder="1" applyAlignment="1" applyProtection="1">
      <alignment vertical="top" wrapText="1"/>
    </xf>
    <xf numFmtId="0" fontId="4" fillId="2" borderId="18" xfId="0" applyFont="1" applyFill="1" applyBorder="1" applyAlignment="1">
      <alignment vertical="top" wrapText="1"/>
    </xf>
    <xf numFmtId="0" fontId="8" fillId="2" borderId="1" xfId="0" applyFont="1" applyFill="1" applyBorder="1" applyAlignment="1" applyProtection="1">
      <alignment vertical="top" wrapText="1"/>
      <protection locked="0"/>
    </xf>
    <xf numFmtId="164" fontId="8" fillId="2" borderId="1" xfId="0" applyNumberFormat="1" applyFont="1" applyFill="1" applyBorder="1" applyAlignment="1">
      <alignment horizontal="right" vertical="top" wrapText="1"/>
    </xf>
    <xf numFmtId="0" fontId="8" fillId="2" borderId="2" xfId="0" applyFont="1" applyFill="1" applyBorder="1" applyAlignment="1">
      <alignment horizontal="center" vertical="center"/>
    </xf>
    <xf numFmtId="0" fontId="8" fillId="2" borderId="2" xfId="0" applyFont="1" applyFill="1" applyBorder="1" applyAlignment="1">
      <alignment vertical="center" wrapText="1"/>
    </xf>
    <xf numFmtId="0" fontId="8" fillId="2" borderId="2" xfId="0" applyFont="1" applyFill="1" applyBorder="1" applyAlignment="1" applyProtection="1">
      <alignment vertical="top" wrapText="1"/>
      <protection locked="0"/>
    </xf>
    <xf numFmtId="164" fontId="8" fillId="2" borderId="2" xfId="0" applyNumberFormat="1" applyFont="1" applyFill="1" applyBorder="1" applyAlignment="1">
      <alignment horizontal="right" vertical="top" wrapText="1"/>
    </xf>
    <xf numFmtId="0" fontId="8" fillId="2" borderId="2" xfId="0" applyFont="1" applyFill="1" applyBorder="1" applyAlignment="1">
      <alignment horizontal="center" vertical="center" wrapText="1"/>
    </xf>
    <xf numFmtId="14" fontId="8" fillId="2" borderId="1" xfId="0" applyNumberFormat="1" applyFont="1" applyFill="1" applyBorder="1" applyAlignment="1" applyProtection="1">
      <alignment horizontal="center" wrapText="1"/>
      <protection locked="0"/>
    </xf>
    <xf numFmtId="0" fontId="8" fillId="2" borderId="1" xfId="0" applyFont="1" applyFill="1" applyBorder="1" applyAlignment="1" applyProtection="1">
      <alignment horizontal="left" vertical="top" wrapText="1"/>
      <protection locked="0"/>
    </xf>
    <xf numFmtId="164" fontId="8" fillId="2" borderId="1" xfId="0" applyNumberFormat="1" applyFont="1" applyFill="1" applyBorder="1" applyAlignment="1" applyProtection="1">
      <alignment horizontal="center" vertical="top" wrapText="1"/>
      <protection locked="0"/>
    </xf>
    <xf numFmtId="0" fontId="4" fillId="2" borderId="8" xfId="0" applyFont="1" applyFill="1" applyBorder="1" applyAlignment="1" applyProtection="1">
      <alignment horizontal="center" vertical="top" wrapText="1"/>
    </xf>
    <xf numFmtId="0" fontId="8" fillId="2" borderId="1" xfId="0" applyFont="1" applyFill="1" applyBorder="1" applyAlignment="1" applyProtection="1">
      <alignment horizontal="justify" vertical="center" wrapText="1"/>
    </xf>
    <xf numFmtId="14" fontId="6" fillId="2" borderId="1" xfId="0" applyNumberFormat="1" applyFont="1" applyFill="1" applyBorder="1" applyAlignment="1">
      <alignment horizontal="center" vertical="center" wrapText="1"/>
    </xf>
    <xf numFmtId="164" fontId="4" fillId="2" borderId="1" xfId="0" applyNumberFormat="1" applyFont="1" applyFill="1" applyBorder="1" applyAlignment="1" applyProtection="1">
      <alignment horizontal="center" vertical="center" wrapText="1"/>
      <protection locked="0"/>
    </xf>
    <xf numFmtId="0" fontId="4" fillId="2" borderId="0" xfId="0" applyFont="1" applyFill="1" applyAlignment="1">
      <alignment vertical="top" wrapText="1"/>
    </xf>
    <xf numFmtId="0" fontId="4" fillId="2" borderId="0" xfId="0" applyFont="1" applyFill="1" applyAlignment="1">
      <alignment horizontal="left" vertical="top" wrapText="1"/>
    </xf>
    <xf numFmtId="0" fontId="4" fillId="2" borderId="10" xfId="0" applyFont="1" applyFill="1" applyBorder="1" applyAlignment="1" applyProtection="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18" fillId="2" borderId="1" xfId="0" applyFont="1" applyFill="1" applyBorder="1" applyAlignment="1">
      <alignment horizontal="left" vertical="top" wrapText="1"/>
    </xf>
    <xf numFmtId="0" fontId="4" fillId="2" borderId="1" xfId="0" applyNumberFormat="1" applyFont="1" applyFill="1" applyBorder="1" applyAlignment="1">
      <alignment horizontal="left" vertical="top" wrapText="1"/>
    </xf>
    <xf numFmtId="15" fontId="4"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lignment vertical="top" wrapText="1"/>
    </xf>
    <xf numFmtId="0" fontId="4" fillId="2" borderId="1" xfId="0" applyFont="1" applyFill="1" applyBorder="1" applyAlignment="1">
      <alignment horizontal="justify" vertical="top"/>
    </xf>
    <xf numFmtId="0" fontId="4" fillId="2" borderId="1" xfId="0" applyFont="1" applyFill="1" applyBorder="1" applyAlignment="1" applyProtection="1">
      <alignment horizontal="center" vertical="center"/>
      <protection locked="0"/>
    </xf>
    <xf numFmtId="0" fontId="4" fillId="2" borderId="12" xfId="0" applyFont="1" applyFill="1" applyBorder="1" applyAlignment="1">
      <alignment vertical="center" wrapText="1"/>
    </xf>
    <xf numFmtId="0" fontId="4" fillId="2" borderId="7" xfId="1" applyFont="1" applyFill="1" applyBorder="1" applyAlignment="1" applyProtection="1">
      <alignment vertical="top" wrapText="1"/>
      <protection locked="0"/>
    </xf>
    <xf numFmtId="0" fontId="4" fillId="2" borderId="1" xfId="1" applyFont="1" applyFill="1" applyBorder="1" applyAlignment="1" applyProtection="1">
      <alignment horizontal="justify" vertical="top" wrapText="1"/>
      <protection locked="0"/>
    </xf>
    <xf numFmtId="0" fontId="4" fillId="2" borderId="1" xfId="1" applyFont="1" applyFill="1" applyBorder="1" applyAlignment="1" applyProtection="1">
      <alignment horizontal="justify" vertical="top"/>
      <protection locked="0"/>
    </xf>
    <xf numFmtId="164" fontId="4" fillId="2" borderId="1" xfId="1" applyNumberFormat="1" applyFont="1" applyFill="1" applyBorder="1" applyAlignment="1" applyProtection="1">
      <alignment horizontal="justify" vertical="top"/>
      <protection locked="0"/>
    </xf>
    <xf numFmtId="0" fontId="8" fillId="2" borderId="15" xfId="0" applyFont="1" applyFill="1" applyBorder="1" applyAlignment="1">
      <alignment horizontal="center" vertical="center" wrapText="1"/>
    </xf>
    <xf numFmtId="14" fontId="6" fillId="2" borderId="1" xfId="0" applyNumberFormat="1" applyFont="1" applyFill="1" applyBorder="1" applyAlignment="1" applyProtection="1">
      <alignment horizontal="center" wrapText="1"/>
      <protection locked="0"/>
    </xf>
    <xf numFmtId="0" fontId="4" fillId="2" borderId="1" xfId="1" applyFont="1" applyFill="1" applyBorder="1" applyAlignment="1" applyProtection="1">
      <alignment vertical="center" wrapText="1"/>
      <protection locked="0"/>
    </xf>
    <xf numFmtId="0" fontId="4" fillId="2" borderId="1" xfId="1" applyFont="1" applyFill="1" applyBorder="1" applyAlignment="1" applyProtection="1">
      <alignment horizontal="justify" vertical="center" wrapText="1"/>
      <protection locked="0"/>
    </xf>
    <xf numFmtId="0" fontId="4" fillId="2" borderId="1" xfId="1" applyFont="1" applyFill="1" applyBorder="1" applyAlignment="1" applyProtection="1">
      <alignment horizontal="justify"/>
      <protection locked="0"/>
    </xf>
    <xf numFmtId="0" fontId="4" fillId="2" borderId="3" xfId="1" applyFont="1" applyFill="1" applyBorder="1" applyAlignment="1" applyProtection="1">
      <alignment vertical="top" wrapText="1"/>
      <protection locked="0"/>
    </xf>
    <xf numFmtId="0" fontId="8" fillId="2" borderId="3" xfId="0" applyFont="1" applyFill="1" applyBorder="1" applyAlignment="1">
      <alignment horizontal="center" vertical="center" wrapText="1"/>
    </xf>
    <xf numFmtId="0" fontId="4" fillId="2" borderId="7" xfId="0" applyFont="1" applyFill="1" applyBorder="1" applyAlignment="1" applyProtection="1">
      <alignment horizontal="justify"/>
      <protection locked="0"/>
    </xf>
    <xf numFmtId="164" fontId="4" fillId="2" borderId="7" xfId="0" applyNumberFormat="1" applyFont="1" applyFill="1" applyBorder="1" applyAlignment="1" applyProtection="1">
      <alignment horizontal="justify"/>
      <protection locked="0"/>
    </xf>
    <xf numFmtId="0" fontId="4" fillId="2" borderId="2" xfId="0" applyFont="1" applyFill="1" applyBorder="1" applyAlignment="1" applyProtection="1">
      <alignment horizontal="left" vertical="center" wrapText="1"/>
    </xf>
    <xf numFmtId="0" fontId="4" fillId="2" borderId="2" xfId="0" applyFont="1" applyFill="1" applyBorder="1" applyAlignment="1" applyProtection="1">
      <alignment horizontal="justify" vertical="center" wrapText="1"/>
      <protection locked="0"/>
    </xf>
    <xf numFmtId="0" fontId="4" fillId="2" borderId="2" xfId="0" applyFont="1" applyFill="1" applyBorder="1" applyAlignment="1" applyProtection="1">
      <alignment horizontal="justify"/>
      <protection locked="0"/>
    </xf>
    <xf numFmtId="0" fontId="4" fillId="2" borderId="1" xfId="0" applyFont="1" applyFill="1" applyBorder="1" applyAlignment="1">
      <alignment wrapText="1"/>
    </xf>
    <xf numFmtId="0" fontId="5" fillId="2" borderId="0" xfId="0" applyFont="1" applyFill="1" applyAlignment="1">
      <alignment wrapText="1"/>
    </xf>
    <xf numFmtId="164" fontId="4" fillId="2" borderId="1" xfId="0" applyNumberFormat="1" applyFont="1" applyFill="1" applyBorder="1" applyAlignment="1" applyProtection="1">
      <alignment horizontal="justify" vertical="top"/>
      <protection locked="0"/>
    </xf>
    <xf numFmtId="0" fontId="8" fillId="2" borderId="1" xfId="0" applyFont="1" applyFill="1" applyBorder="1" applyAlignment="1">
      <alignment horizontal="justify" vertical="top"/>
    </xf>
    <xf numFmtId="0" fontId="8" fillId="2" borderId="11" xfId="0" applyFont="1" applyFill="1" applyBorder="1" applyAlignment="1">
      <alignment horizontal="justify" vertical="top"/>
    </xf>
    <xf numFmtId="0" fontId="8" fillId="2" borderId="11" xfId="0" applyFont="1" applyFill="1" applyBorder="1" applyAlignment="1">
      <alignment horizontal="left" vertical="top" wrapText="1"/>
    </xf>
    <xf numFmtId="164" fontId="4" fillId="2" borderId="1" xfId="0" applyNumberFormat="1" applyFont="1" applyFill="1" applyBorder="1" applyAlignment="1" applyProtection="1">
      <alignment horizontal="justify" vertical="top" wrapText="1"/>
      <protection locked="0"/>
    </xf>
    <xf numFmtId="0" fontId="4" fillId="2" borderId="7"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left" vertical="center" wrapText="1"/>
    </xf>
    <xf numFmtId="0" fontId="4" fillId="2" borderId="16" xfId="0" applyFont="1" applyFill="1" applyBorder="1" applyAlignment="1" applyProtection="1">
      <alignment horizontal="center" vertical="center" wrapText="1"/>
      <protection locked="0"/>
    </xf>
    <xf numFmtId="0" fontId="4" fillId="2" borderId="1" xfId="0" applyFont="1" applyFill="1" applyBorder="1" applyAlignment="1">
      <alignment horizontal="left" wrapText="1"/>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wrapText="1"/>
    </xf>
    <xf numFmtId="164" fontId="8" fillId="2" borderId="1" xfId="0" applyNumberFormat="1" applyFont="1" applyFill="1" applyBorder="1" applyAlignment="1">
      <alignment vertical="center"/>
    </xf>
    <xf numFmtId="0" fontId="6" fillId="2" borderId="1" xfId="0" applyFont="1" applyFill="1" applyBorder="1" applyAlignment="1">
      <alignment horizontal="center" vertical="top" wrapText="1"/>
    </xf>
    <xf numFmtId="0" fontId="6" fillId="2" borderId="5" xfId="0" applyFont="1" applyFill="1" applyBorder="1" applyAlignment="1">
      <alignment vertical="center" wrapText="1"/>
    </xf>
    <xf numFmtId="164" fontId="8" fillId="2" borderId="2" xfId="0" applyNumberFormat="1" applyFont="1" applyFill="1" applyBorder="1" applyAlignment="1">
      <alignment vertical="center"/>
    </xf>
    <xf numFmtId="0" fontId="6" fillId="2" borderId="1" xfId="0" applyFont="1" applyFill="1" applyBorder="1" applyAlignment="1">
      <alignment vertical="top" wrapText="1"/>
    </xf>
    <xf numFmtId="0" fontId="6" fillId="2" borderId="15" xfId="0" applyFont="1" applyFill="1" applyBorder="1" applyAlignment="1">
      <alignment vertical="top" wrapText="1"/>
    </xf>
    <xf numFmtId="164" fontId="8" fillId="2" borderId="1"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0" fontId="6" fillId="2" borderId="2" xfId="0" applyFont="1" applyFill="1" applyBorder="1" applyAlignment="1">
      <alignment vertical="top" wrapText="1"/>
    </xf>
    <xf numFmtId="0" fontId="6" fillId="2" borderId="1" xfId="0" applyFont="1" applyFill="1" applyBorder="1" applyAlignment="1">
      <alignment horizontal="left" vertical="top" wrapText="1"/>
    </xf>
    <xf numFmtId="0" fontId="6" fillId="2" borderId="2" xfId="0" applyFont="1" applyFill="1" applyBorder="1" applyAlignment="1">
      <alignment vertical="top"/>
    </xf>
    <xf numFmtId="0" fontId="6" fillId="2" borderId="1" xfId="0" applyFont="1" applyFill="1" applyBorder="1" applyAlignment="1">
      <alignment vertical="top"/>
    </xf>
    <xf numFmtId="0" fontId="8" fillId="2" borderId="4" xfId="0" applyFont="1" applyFill="1" applyBorder="1" applyAlignment="1">
      <alignment horizontal="center" vertical="center" wrapText="1"/>
    </xf>
    <xf numFmtId="0" fontId="8" fillId="2" borderId="1" xfId="0" applyFont="1" applyFill="1" applyBorder="1" applyAlignment="1">
      <alignment vertical="top"/>
    </xf>
    <xf numFmtId="0" fontId="6" fillId="2" borderId="2"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vertical="top"/>
    </xf>
    <xf numFmtId="0" fontId="4" fillId="2" borderId="7"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protection locked="0"/>
    </xf>
    <xf numFmtId="0" fontId="4" fillId="2" borderId="7" xfId="0" applyFont="1" applyFill="1" applyBorder="1" applyAlignment="1" applyProtection="1">
      <alignment horizontal="center" wrapText="1"/>
      <protection locked="0"/>
    </xf>
    <xf numFmtId="164" fontId="4" fillId="2" borderId="1" xfId="0" applyNumberFormat="1" applyFont="1" applyFill="1" applyBorder="1" applyAlignment="1" applyProtection="1">
      <alignment horizontal="center" wrapText="1"/>
      <protection locked="0"/>
    </xf>
    <xf numFmtId="0" fontId="4" fillId="2" borderId="1" xfId="0" applyFont="1" applyFill="1" applyBorder="1" applyAlignment="1" applyProtection="1">
      <alignment horizontal="center" vertical="top" wrapText="1"/>
    </xf>
    <xf numFmtId="0" fontId="4" fillId="2" borderId="1" xfId="0" applyFont="1" applyFill="1" applyBorder="1" applyAlignment="1" applyProtection="1">
      <alignment horizontal="center" wrapText="1"/>
      <protection locked="0"/>
    </xf>
    <xf numFmtId="0" fontId="4" fillId="2" borderId="2" xfId="0" applyFont="1" applyFill="1" applyBorder="1" applyAlignment="1">
      <alignment vertical="top" wrapText="1"/>
    </xf>
    <xf numFmtId="0" fontId="4" fillId="2" borderId="7" xfId="0" applyFont="1" applyFill="1" applyBorder="1" applyAlignment="1">
      <alignment horizontal="center" vertical="top" wrapText="1"/>
    </xf>
    <xf numFmtId="164" fontId="4" fillId="2" borderId="7" xfId="0" applyNumberFormat="1" applyFont="1" applyFill="1" applyBorder="1" applyAlignment="1" applyProtection="1">
      <alignment horizontal="center" vertical="center" wrapText="1"/>
      <protection locked="0"/>
    </xf>
    <xf numFmtId="164" fontId="4" fillId="2" borderId="7" xfId="0" applyNumberFormat="1" applyFont="1" applyFill="1" applyBorder="1" applyAlignment="1" applyProtection="1">
      <alignment horizontal="center" wrapText="1"/>
      <protection locked="0"/>
    </xf>
    <xf numFmtId="0" fontId="4" fillId="2" borderId="22" xfId="0" applyFont="1" applyFill="1" applyBorder="1" applyAlignment="1">
      <alignment horizontal="center" vertical="top" wrapText="1"/>
    </xf>
    <xf numFmtId="0" fontId="4" fillId="2" borderId="2" xfId="0" applyFont="1" applyFill="1" applyBorder="1" applyAlignment="1" applyProtection="1">
      <alignment horizontal="center" vertical="top" wrapText="1"/>
      <protection locked="0"/>
    </xf>
    <xf numFmtId="0" fontId="4" fillId="2" borderId="2" xfId="0" applyFont="1" applyFill="1" applyBorder="1" applyAlignment="1" applyProtection="1">
      <alignment horizontal="center" wrapText="1"/>
      <protection locked="0"/>
    </xf>
    <xf numFmtId="164" fontId="4" fillId="2" borderId="22" xfId="0" applyNumberFormat="1" applyFont="1" applyFill="1" applyBorder="1" applyAlignment="1" applyProtection="1">
      <alignment horizontal="center" wrapText="1"/>
      <protection locked="0"/>
    </xf>
    <xf numFmtId="164" fontId="4" fillId="2" borderId="2" xfId="0" applyNumberFormat="1" applyFont="1" applyFill="1" applyBorder="1" applyAlignment="1" applyProtection="1">
      <alignment horizontal="center" wrapText="1"/>
      <protection locked="0"/>
    </xf>
    <xf numFmtId="0" fontId="4" fillId="2" borderId="18" xfId="0" applyFont="1" applyFill="1" applyBorder="1" applyAlignment="1">
      <alignment horizontal="left" vertical="justify" wrapText="1"/>
    </xf>
    <xf numFmtId="0" fontId="4" fillId="2" borderId="15" xfId="0" applyFont="1" applyFill="1" applyBorder="1" applyAlignment="1" applyProtection="1">
      <alignment vertical="top" wrapText="1"/>
      <protection locked="0"/>
    </xf>
    <xf numFmtId="0" fontId="4" fillId="2" borderId="0" xfId="0" applyFont="1" applyFill="1" applyAlignment="1" applyProtection="1">
      <alignment vertical="top" wrapText="1"/>
      <protection locked="0"/>
    </xf>
    <xf numFmtId="0" fontId="8" fillId="2" borderId="23" xfId="0" applyFont="1" applyFill="1" applyBorder="1" applyAlignment="1">
      <alignment vertical="center" wrapText="1"/>
    </xf>
    <xf numFmtId="0" fontId="8" fillId="2" borderId="23" xfId="0" applyFont="1" applyFill="1" applyBorder="1" applyAlignment="1" applyProtection="1">
      <alignment horizontal="left" vertical="center" wrapText="1"/>
      <protection locked="0"/>
    </xf>
    <xf numFmtId="164" fontId="8" fillId="2" borderId="23" xfId="0" applyNumberFormat="1" applyFont="1" applyFill="1" applyBorder="1" applyAlignment="1" applyProtection="1">
      <alignment horizontal="justify"/>
      <protection locked="0"/>
    </xf>
    <xf numFmtId="0" fontId="8" fillId="2" borderId="23"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23" xfId="0" applyFont="1" applyFill="1" applyBorder="1" applyAlignment="1">
      <alignment horizontal="justify" vertical="center" wrapText="1"/>
    </xf>
    <xf numFmtId="0" fontId="8" fillId="2" borderId="23" xfId="0" applyFont="1" applyFill="1" applyBorder="1" applyAlignment="1" applyProtection="1">
      <alignment vertical="center" wrapText="1"/>
    </xf>
    <xf numFmtId="0" fontId="8" fillId="2" borderId="23" xfId="0" applyFont="1" applyFill="1" applyBorder="1" applyAlignment="1" applyProtection="1">
      <alignment horizontal="justify"/>
      <protection locked="0"/>
    </xf>
    <xf numFmtId="0" fontId="8" fillId="2" borderId="23" xfId="0" applyFont="1" applyFill="1" applyBorder="1" applyAlignment="1" applyProtection="1">
      <alignment horizontal="justify" vertical="center"/>
      <protection locked="0"/>
    </xf>
    <xf numFmtId="0" fontId="8" fillId="2" borderId="23" xfId="0" applyFont="1" applyFill="1" applyBorder="1" applyAlignment="1" applyProtection="1">
      <alignment horizontal="justify" vertical="center" wrapText="1"/>
      <protection locked="0"/>
    </xf>
    <xf numFmtId="0" fontId="8" fillId="2" borderId="23"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justify" vertical="center" wrapText="1"/>
    </xf>
    <xf numFmtId="0" fontId="8" fillId="2" borderId="2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vertical="top" wrapText="1"/>
    </xf>
    <xf numFmtId="0" fontId="7" fillId="2" borderId="1" xfId="0" applyFont="1" applyFill="1" applyBorder="1" applyAlignment="1" applyProtection="1">
      <alignment vertical="top" wrapText="1"/>
    </xf>
    <xf numFmtId="164" fontId="4" fillId="2" borderId="1" xfId="0" applyNumberFormat="1" applyFont="1" applyFill="1" applyBorder="1" applyAlignment="1" applyProtection="1">
      <alignment horizontal="left" vertical="top"/>
      <protection locked="0"/>
    </xf>
    <xf numFmtId="0" fontId="7" fillId="2" borderId="1" xfId="0" applyFont="1" applyFill="1" applyBorder="1" applyAlignment="1" applyProtection="1">
      <alignment vertical="top"/>
      <protection locked="0"/>
    </xf>
    <xf numFmtId="0" fontId="6" fillId="2" borderId="2" xfId="0" applyFont="1" applyFill="1" applyBorder="1" applyAlignment="1">
      <alignment horizontal="center" vertical="center" wrapText="1"/>
    </xf>
    <xf numFmtId="164" fontId="4" fillId="2" borderId="1" xfId="0" applyNumberFormat="1" applyFont="1" applyFill="1" applyBorder="1" applyAlignment="1" applyProtection="1">
      <alignment horizontal="left" vertical="top" wrapText="1"/>
      <protection locked="0"/>
    </xf>
    <xf numFmtId="14" fontId="8" fillId="2" borderId="1"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top" wrapText="1"/>
      <protection locked="0"/>
    </xf>
    <xf numFmtId="0" fontId="21" fillId="2" borderId="0" xfId="0" applyFont="1" applyFill="1" applyAlignment="1">
      <alignment horizontal="left" vertical="top" wrapText="1"/>
    </xf>
    <xf numFmtId="0" fontId="4" fillId="2" borderId="1" xfId="0" applyFont="1" applyFill="1" applyBorder="1" applyAlignment="1" applyProtection="1">
      <alignment horizontal="justify" wrapText="1"/>
      <protection locked="0"/>
    </xf>
    <xf numFmtId="0" fontId="4" fillId="2" borderId="0" xfId="0" applyFont="1" applyFill="1" applyAlignment="1" applyProtection="1">
      <alignment horizontal="left" wrapText="1"/>
      <protection locked="0"/>
    </xf>
    <xf numFmtId="0" fontId="4" fillId="4" borderId="17" xfId="0" applyFont="1" applyFill="1" applyBorder="1" applyAlignment="1" applyProtection="1">
      <alignment vertical="center" wrapText="1"/>
      <protection locked="0"/>
    </xf>
    <xf numFmtId="0" fontId="4" fillId="0" borderId="7" xfId="0" applyFont="1" applyFill="1" applyBorder="1" applyAlignment="1" applyProtection="1">
      <alignment horizontal="justify" vertical="center" wrapText="1"/>
      <protection locked="0"/>
    </xf>
    <xf numFmtId="14" fontId="4" fillId="0" borderId="7" xfId="0" applyNumberFormat="1"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4" borderId="17" xfId="0" applyFont="1" applyFill="1" applyBorder="1" applyAlignment="1" applyProtection="1">
      <alignment vertical="center"/>
      <protection locked="0"/>
    </xf>
    <xf numFmtId="0" fontId="4" fillId="0" borderId="16" xfId="0" applyFont="1" applyFill="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4" fillId="4" borderId="17" xfId="0" applyFont="1" applyFill="1" applyBorder="1" applyAlignment="1" applyProtection="1">
      <alignment horizontal="left" vertical="center" wrapText="1"/>
      <protection locked="0"/>
    </xf>
    <xf numFmtId="165" fontId="4" fillId="4" borderId="17" xfId="0" applyNumberFormat="1"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top" wrapText="1"/>
      <protection locked="0"/>
    </xf>
    <xf numFmtId="0" fontId="8" fillId="2" borderId="0" xfId="0" applyFont="1" applyFill="1" applyAlignment="1">
      <alignment vertical="center"/>
    </xf>
    <xf numFmtId="14" fontId="8" fillId="2" borderId="0" xfId="0" applyNumberFormat="1" applyFont="1" applyFill="1" applyAlignment="1" applyProtection="1">
      <alignment wrapText="1"/>
      <protection locked="0"/>
    </xf>
    <xf numFmtId="0" fontId="8" fillId="2" borderId="0" xfId="0" applyFont="1" applyFill="1" applyAlignment="1">
      <alignment horizontal="left" vertical="center" wrapTex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8" fillId="2" borderId="0" xfId="0" applyFont="1" applyFill="1" applyAlignment="1">
      <alignment vertical="top"/>
    </xf>
    <xf numFmtId="164" fontId="8" fillId="2" borderId="0" xfId="0" applyNumberFormat="1" applyFont="1" applyFill="1"/>
    <xf numFmtId="0" fontId="8" fillId="2" borderId="0" xfId="0" applyFont="1" applyFill="1" applyAlignment="1">
      <alignment horizontal="center"/>
    </xf>
    <xf numFmtId="0" fontId="8" fillId="2" borderId="0" xfId="0" applyFont="1" applyFill="1" applyBorder="1" applyAlignment="1">
      <alignment vertical="center" wrapText="1"/>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164" fontId="4" fillId="2" borderId="2" xfId="1" applyNumberFormat="1" applyFont="1" applyFill="1" applyBorder="1" applyAlignment="1" applyProtection="1">
      <alignment horizontal="left" vertical="top"/>
      <protection locked="0"/>
    </xf>
    <xf numFmtId="164" fontId="4" fillId="2" borderId="3" xfId="1" applyNumberFormat="1" applyFont="1" applyFill="1" applyBorder="1" applyAlignment="1" applyProtection="1">
      <alignment horizontal="left" vertical="top"/>
      <protection locked="0"/>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19050</xdr:colOff>
      <xdr:row>0</xdr:row>
      <xdr:rowOff>9525</xdr:rowOff>
    </xdr:from>
    <xdr:to>
      <xdr:col>5</xdr:col>
      <xdr:colOff>257175</xdr:colOff>
      <xdr:row>0</xdr:row>
      <xdr:rowOff>238125</xdr:rowOff>
    </xdr:to>
    <xdr:sp macro="" textlink="">
      <xdr:nvSpPr>
        <xdr:cNvPr id="2" name="Text Box 12">
          <a:extLst>
            <a:ext uri="{FF2B5EF4-FFF2-40B4-BE49-F238E27FC236}">
              <a16:creationId xmlns:a16="http://schemas.microsoft.com/office/drawing/2014/main" id="{00000000-0008-0000-0000-000002000000}"/>
            </a:ext>
          </a:extLst>
        </xdr:cNvPr>
        <xdr:cNvSpPr txBox="1">
          <a:spLocks noChangeArrowheads="1"/>
        </xdr:cNvSpPr>
      </xdr:nvSpPr>
      <xdr:spPr bwMode="auto">
        <a:xfrm>
          <a:off x="4810125" y="9525"/>
          <a:ext cx="238125" cy="22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12</a:t>
          </a:r>
        </a:p>
      </xdr:txBody>
    </xdr:sp>
    <xdr:clientData/>
  </xdr:twoCellAnchor>
  <xdr:twoCellAnchor>
    <xdr:from>
      <xdr:col>6</xdr:col>
      <xdr:colOff>57150</xdr:colOff>
      <xdr:row>0</xdr:row>
      <xdr:rowOff>57150</xdr:rowOff>
    </xdr:from>
    <xdr:to>
      <xdr:col>6</xdr:col>
      <xdr:colOff>295275</xdr:colOff>
      <xdr:row>0</xdr:row>
      <xdr:rowOff>285750</xdr:rowOff>
    </xdr:to>
    <xdr:sp macro="" textlink="">
      <xdr:nvSpPr>
        <xdr:cNvPr id="5" name="Text Box 16">
          <a:extLst>
            <a:ext uri="{FF2B5EF4-FFF2-40B4-BE49-F238E27FC236}">
              <a16:creationId xmlns:a16="http://schemas.microsoft.com/office/drawing/2014/main" id="{00000000-0008-0000-0000-000005000000}"/>
            </a:ext>
          </a:extLst>
        </xdr:cNvPr>
        <xdr:cNvSpPr txBox="1">
          <a:spLocks noChangeArrowheads="1"/>
        </xdr:cNvSpPr>
      </xdr:nvSpPr>
      <xdr:spPr bwMode="auto">
        <a:xfrm>
          <a:off x="8782050" y="57150"/>
          <a:ext cx="238125" cy="22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15</a:t>
          </a:r>
        </a:p>
      </xdr:txBody>
    </xdr:sp>
    <xdr:clientData/>
  </xdr:twoCellAnchor>
  <xdr:twoCellAnchor>
    <xdr:from>
      <xdr:col>7</xdr:col>
      <xdr:colOff>57150</xdr:colOff>
      <xdr:row>0</xdr:row>
      <xdr:rowOff>19050</xdr:rowOff>
    </xdr:from>
    <xdr:to>
      <xdr:col>7</xdr:col>
      <xdr:colOff>304800</xdr:colOff>
      <xdr:row>0</xdr:row>
      <xdr:rowOff>257175</xdr:rowOff>
    </xdr:to>
    <xdr:sp macro="" textlink="">
      <xdr:nvSpPr>
        <xdr:cNvPr id="6" name="Text Box 17">
          <a:extLst>
            <a:ext uri="{FF2B5EF4-FFF2-40B4-BE49-F238E27FC236}">
              <a16:creationId xmlns:a16="http://schemas.microsoft.com/office/drawing/2014/main" id="{00000000-0008-0000-0000-000006000000}"/>
            </a:ext>
          </a:extLst>
        </xdr:cNvPr>
        <xdr:cNvSpPr txBox="1">
          <a:spLocks noChangeArrowheads="1"/>
        </xdr:cNvSpPr>
      </xdr:nvSpPr>
      <xdr:spPr bwMode="auto">
        <a:xfrm>
          <a:off x="10591800" y="19050"/>
          <a:ext cx="247650" cy="238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16</a:t>
          </a:r>
        </a:p>
      </xdr:txBody>
    </xdr:sp>
    <xdr:clientData/>
  </xdr:twoCellAnchor>
  <xdr:twoCellAnchor>
    <xdr:from>
      <xdr:col>9</xdr:col>
      <xdr:colOff>19050</xdr:colOff>
      <xdr:row>0</xdr:row>
      <xdr:rowOff>19050</xdr:rowOff>
    </xdr:from>
    <xdr:to>
      <xdr:col>9</xdr:col>
      <xdr:colOff>276225</xdr:colOff>
      <xdr:row>0</xdr:row>
      <xdr:rowOff>304800</xdr:rowOff>
    </xdr:to>
    <xdr:sp macro="" textlink="">
      <xdr:nvSpPr>
        <xdr:cNvPr id="7" name="Text Box 18">
          <a:extLst>
            <a:ext uri="{FF2B5EF4-FFF2-40B4-BE49-F238E27FC236}">
              <a16:creationId xmlns:a16="http://schemas.microsoft.com/office/drawing/2014/main" id="{00000000-0008-0000-0000-000007000000}"/>
            </a:ext>
          </a:extLst>
        </xdr:cNvPr>
        <xdr:cNvSpPr txBox="1">
          <a:spLocks noChangeArrowheads="1"/>
        </xdr:cNvSpPr>
      </xdr:nvSpPr>
      <xdr:spPr bwMode="auto">
        <a:xfrm>
          <a:off x="12020550" y="19050"/>
          <a:ext cx="257175" cy="285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17</a:t>
          </a:r>
        </a:p>
      </xdr:txBody>
    </xdr:sp>
    <xdr:clientData/>
  </xdr:twoCellAnchor>
  <xdr:twoCellAnchor>
    <xdr:from>
      <xdr:col>4</xdr:col>
      <xdr:colOff>38100</xdr:colOff>
      <xdr:row>0</xdr:row>
      <xdr:rowOff>9525</xdr:rowOff>
    </xdr:from>
    <xdr:to>
      <xdr:col>4</xdr:col>
      <xdr:colOff>276225</xdr:colOff>
      <xdr:row>0</xdr:row>
      <xdr:rowOff>238125</xdr:rowOff>
    </xdr:to>
    <xdr:sp macro="" textlink="">
      <xdr:nvSpPr>
        <xdr:cNvPr id="10" name="Text Box 40">
          <a:extLst>
            <a:ext uri="{FF2B5EF4-FFF2-40B4-BE49-F238E27FC236}">
              <a16:creationId xmlns:a16="http://schemas.microsoft.com/office/drawing/2014/main" id="{00000000-0008-0000-0000-00000A000000}"/>
            </a:ext>
          </a:extLst>
        </xdr:cNvPr>
        <xdr:cNvSpPr txBox="1">
          <a:spLocks noChangeArrowheads="1"/>
        </xdr:cNvSpPr>
      </xdr:nvSpPr>
      <xdr:spPr bwMode="auto">
        <a:xfrm>
          <a:off x="3695700" y="9525"/>
          <a:ext cx="238125" cy="22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11</a:t>
          </a:r>
        </a:p>
      </xdr:txBody>
    </xdr:sp>
    <xdr:clientData/>
  </xdr:twoCellAnchor>
  <xdr:twoCellAnchor>
    <xdr:from>
      <xdr:col>3</xdr:col>
      <xdr:colOff>1685925</xdr:colOff>
      <xdr:row>117</xdr:row>
      <xdr:rowOff>0</xdr:rowOff>
    </xdr:from>
    <xdr:to>
      <xdr:col>3</xdr:col>
      <xdr:colOff>1924050</xdr:colOff>
      <xdr:row>117</xdr:row>
      <xdr:rowOff>0</xdr:rowOff>
    </xdr:to>
    <xdr:sp macro="" textlink="">
      <xdr:nvSpPr>
        <xdr:cNvPr id="17" name="Text Box 37">
          <a:extLst>
            <a:ext uri="{FF2B5EF4-FFF2-40B4-BE49-F238E27FC236}">
              <a16:creationId xmlns:a16="http://schemas.microsoft.com/office/drawing/2014/main" id="{00000000-0008-0000-0000-000011000000}"/>
            </a:ext>
          </a:extLst>
        </xdr:cNvPr>
        <xdr:cNvSpPr txBox="1">
          <a:spLocks noChangeArrowheads="1"/>
        </xdr:cNvSpPr>
      </xdr:nvSpPr>
      <xdr:spPr bwMode="auto">
        <a:xfrm>
          <a:off x="1685925" y="36747450"/>
          <a:ext cx="762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21</a:t>
          </a:r>
        </a:p>
      </xdr:txBody>
    </xdr:sp>
    <xdr:clientData/>
  </xdr:twoCellAnchor>
  <xdr:twoCellAnchor>
    <xdr:from>
      <xdr:col>3</xdr:col>
      <xdr:colOff>1685925</xdr:colOff>
      <xdr:row>434</xdr:row>
      <xdr:rowOff>0</xdr:rowOff>
    </xdr:from>
    <xdr:to>
      <xdr:col>3</xdr:col>
      <xdr:colOff>1924050</xdr:colOff>
      <xdr:row>434</xdr:row>
      <xdr:rowOff>0</xdr:rowOff>
    </xdr:to>
    <xdr:sp macro="" textlink="">
      <xdr:nvSpPr>
        <xdr:cNvPr id="19" name="Text Box 37">
          <a:extLst>
            <a:ext uri="{FF2B5EF4-FFF2-40B4-BE49-F238E27FC236}">
              <a16:creationId xmlns:a16="http://schemas.microsoft.com/office/drawing/2014/main" id="{B989935D-2FE9-45F8-88AB-01003A52CB32}"/>
            </a:ext>
          </a:extLst>
        </xdr:cNvPr>
        <xdr:cNvSpPr txBox="1">
          <a:spLocks noChangeArrowheads="1"/>
        </xdr:cNvSpPr>
      </xdr:nvSpPr>
      <xdr:spPr bwMode="auto">
        <a:xfrm>
          <a:off x="1495425" y="134112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21</a:t>
          </a:r>
        </a:p>
      </xdr:txBody>
    </xdr:sp>
    <xdr:clientData/>
  </xdr:twoCellAnchor>
  <xdr:twoCellAnchor>
    <xdr:from>
      <xdr:col>3</xdr:col>
      <xdr:colOff>1685925</xdr:colOff>
      <xdr:row>472</xdr:row>
      <xdr:rowOff>0</xdr:rowOff>
    </xdr:from>
    <xdr:to>
      <xdr:col>3</xdr:col>
      <xdr:colOff>1924050</xdr:colOff>
      <xdr:row>472</xdr:row>
      <xdr:rowOff>0</xdr:rowOff>
    </xdr:to>
    <xdr:sp macro="" textlink="">
      <xdr:nvSpPr>
        <xdr:cNvPr id="20" name="Text Box 37">
          <a:extLst>
            <a:ext uri="{FF2B5EF4-FFF2-40B4-BE49-F238E27FC236}">
              <a16:creationId xmlns:a16="http://schemas.microsoft.com/office/drawing/2014/main" id="{05D6B235-DD85-4A8B-9110-A1A934593CFC}"/>
            </a:ext>
          </a:extLst>
        </xdr:cNvPr>
        <xdr:cNvSpPr txBox="1">
          <a:spLocks noChangeArrowheads="1"/>
        </xdr:cNvSpPr>
      </xdr:nvSpPr>
      <xdr:spPr bwMode="auto">
        <a:xfrm>
          <a:off x="1685925" y="23707725"/>
          <a:ext cx="2381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21</a:t>
          </a:r>
        </a:p>
      </xdr:txBody>
    </xdr:sp>
    <xdr:clientData/>
  </xdr:twoCellAnchor>
  <xdr:twoCellAnchor>
    <xdr:from>
      <xdr:col>3</xdr:col>
      <xdr:colOff>1685925</xdr:colOff>
      <xdr:row>499</xdr:row>
      <xdr:rowOff>0</xdr:rowOff>
    </xdr:from>
    <xdr:to>
      <xdr:col>3</xdr:col>
      <xdr:colOff>1924050</xdr:colOff>
      <xdr:row>499</xdr:row>
      <xdr:rowOff>0</xdr:rowOff>
    </xdr:to>
    <xdr:sp macro="" textlink="">
      <xdr:nvSpPr>
        <xdr:cNvPr id="24" name="Text Box 37">
          <a:extLst>
            <a:ext uri="{FF2B5EF4-FFF2-40B4-BE49-F238E27FC236}">
              <a16:creationId xmlns:a16="http://schemas.microsoft.com/office/drawing/2014/main" id="{6E92391F-06D3-42D9-BA5D-86B6966A981E}"/>
            </a:ext>
          </a:extLst>
        </xdr:cNvPr>
        <xdr:cNvSpPr txBox="1">
          <a:spLocks noChangeArrowheads="1"/>
        </xdr:cNvSpPr>
      </xdr:nvSpPr>
      <xdr:spPr bwMode="auto">
        <a:xfrm>
          <a:off x="5800725" y="1749742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LILIANA\AppData\Local\Microsoft\Windows\Temporary%20Internet%20Files\Content.Outlook\9MWXDJ2Z\Modelo%20Plan%20de%20Mejoramiento%20ESCUEL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IF-004"/>
      <sheetName val="OCI-IT-004"/>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6"/>
  <sheetViews>
    <sheetView tabSelected="1" zoomScale="80" zoomScaleNormal="80" workbookViewId="0">
      <pane ySplit="1" topLeftCell="A511" activePane="bottomLeft" state="frozen"/>
      <selection pane="bottomLeft" activeCell="D516" sqref="D516"/>
    </sheetView>
  </sheetViews>
  <sheetFormatPr baseColWidth="10" defaultRowHeight="78.75" customHeight="1" x14ac:dyDescent="0.2"/>
  <cols>
    <col min="1" max="1" width="9.140625" style="239" customWidth="1"/>
    <col min="2" max="2" width="14.28515625" style="240" customWidth="1"/>
    <col min="3" max="3" width="15.42578125" style="241" customWidth="1"/>
    <col min="4" max="4" width="12.85546875" style="242" customWidth="1"/>
    <col min="5" max="5" width="19.5703125" style="243" customWidth="1"/>
    <col min="6" max="6" width="26.5703125" style="244" customWidth="1"/>
    <col min="7" max="7" width="20.42578125" style="37" customWidth="1"/>
    <col min="8" max="8" width="15.7109375" style="245" customWidth="1"/>
    <col min="9" max="9" width="14.85546875" style="245" customWidth="1"/>
    <col min="10" max="10" width="19.7109375" style="246" customWidth="1"/>
    <col min="11" max="11" width="15.5703125" style="247" customWidth="1"/>
    <col min="12" max="16384" width="11.42578125" style="38"/>
  </cols>
  <sheetData>
    <row r="1" spans="1:11" ht="48.75" customHeight="1" x14ac:dyDescent="0.2">
      <c r="A1" s="27" t="s">
        <v>0</v>
      </c>
      <c r="B1" s="29" t="s">
        <v>1</v>
      </c>
      <c r="C1" s="30" t="s">
        <v>2</v>
      </c>
      <c r="D1" s="31" t="s">
        <v>3</v>
      </c>
      <c r="E1" s="31" t="s">
        <v>4</v>
      </c>
      <c r="F1" s="32" t="s">
        <v>5</v>
      </c>
      <c r="G1" s="32" t="s">
        <v>6</v>
      </c>
      <c r="H1" s="33" t="s">
        <v>844</v>
      </c>
      <c r="I1" s="34" t="s">
        <v>845</v>
      </c>
      <c r="J1" s="35" t="s">
        <v>7</v>
      </c>
      <c r="K1" s="36" t="s">
        <v>8</v>
      </c>
    </row>
    <row r="2" spans="1:11" s="42" customFormat="1" ht="78.75" customHeight="1" x14ac:dyDescent="0.2">
      <c r="A2" s="2">
        <v>2016</v>
      </c>
      <c r="B2" s="39" t="s">
        <v>25</v>
      </c>
      <c r="C2" s="2" t="s">
        <v>26</v>
      </c>
      <c r="D2" s="2" t="s">
        <v>1417</v>
      </c>
      <c r="E2" s="2" t="s">
        <v>29</v>
      </c>
      <c r="F2" s="2" t="s">
        <v>30</v>
      </c>
      <c r="G2" s="2" t="s">
        <v>31</v>
      </c>
      <c r="H2" s="40">
        <v>42522</v>
      </c>
      <c r="I2" s="40">
        <v>42613</v>
      </c>
      <c r="J2" s="2" t="s">
        <v>32</v>
      </c>
      <c r="K2" s="41" t="s">
        <v>9</v>
      </c>
    </row>
    <row r="3" spans="1:11" s="42" customFormat="1" ht="78.75" customHeight="1" x14ac:dyDescent="0.2">
      <c r="A3" s="2">
        <v>2016</v>
      </c>
      <c r="B3" s="39" t="s">
        <v>25</v>
      </c>
      <c r="C3" s="2" t="s">
        <v>26</v>
      </c>
      <c r="D3" s="2" t="s">
        <v>79</v>
      </c>
      <c r="E3" s="2" t="s">
        <v>34</v>
      </c>
      <c r="F3" s="2" t="s">
        <v>35</v>
      </c>
      <c r="G3" s="2" t="s">
        <v>36</v>
      </c>
      <c r="H3" s="40">
        <v>42522</v>
      </c>
      <c r="I3" s="40">
        <v>42735</v>
      </c>
      <c r="J3" s="2" t="s">
        <v>37</v>
      </c>
      <c r="K3" s="43" t="s">
        <v>9</v>
      </c>
    </row>
    <row r="4" spans="1:11" s="42" customFormat="1" ht="78.75" customHeight="1" x14ac:dyDescent="0.2">
      <c r="A4" s="2">
        <v>2016</v>
      </c>
      <c r="B4" s="39" t="s">
        <v>25</v>
      </c>
      <c r="C4" s="2" t="s">
        <v>26</v>
      </c>
      <c r="D4" s="44" t="s">
        <v>18</v>
      </c>
      <c r="E4" s="2" t="s">
        <v>40</v>
      </c>
      <c r="F4" s="2" t="s">
        <v>41</v>
      </c>
      <c r="G4" s="2" t="s">
        <v>42</v>
      </c>
      <c r="H4" s="40">
        <v>42522</v>
      </c>
      <c r="I4" s="40">
        <v>42735</v>
      </c>
      <c r="J4" s="2" t="s">
        <v>39</v>
      </c>
      <c r="K4" s="43" t="s">
        <v>9</v>
      </c>
    </row>
    <row r="5" spans="1:11" s="42" customFormat="1" ht="78.75" customHeight="1" x14ac:dyDescent="0.2">
      <c r="A5" s="2">
        <v>2016</v>
      </c>
      <c r="B5" s="39" t="s">
        <v>25</v>
      </c>
      <c r="C5" s="2" t="s">
        <v>26</v>
      </c>
      <c r="D5" s="2" t="s">
        <v>38</v>
      </c>
      <c r="E5" s="2" t="s">
        <v>43</v>
      </c>
      <c r="F5" s="2" t="s">
        <v>44</v>
      </c>
      <c r="G5" s="2" t="s">
        <v>45</v>
      </c>
      <c r="H5" s="40">
        <v>42522</v>
      </c>
      <c r="I5" s="40">
        <v>42709</v>
      </c>
      <c r="J5" s="2" t="s">
        <v>33</v>
      </c>
      <c r="K5" s="43" t="s">
        <v>9</v>
      </c>
    </row>
    <row r="6" spans="1:11" s="42" customFormat="1" ht="78.75" customHeight="1" x14ac:dyDescent="0.2">
      <c r="A6" s="2">
        <v>2016</v>
      </c>
      <c r="B6" s="39" t="s">
        <v>46</v>
      </c>
      <c r="C6" s="2" t="s">
        <v>51</v>
      </c>
      <c r="D6" s="44" t="s">
        <v>1416</v>
      </c>
      <c r="E6" s="45" t="s">
        <v>53</v>
      </c>
      <c r="F6" s="46" t="s">
        <v>54</v>
      </c>
      <c r="G6" s="47" t="s">
        <v>55</v>
      </c>
      <c r="H6" s="48">
        <v>42705</v>
      </c>
      <c r="I6" s="48">
        <v>42735</v>
      </c>
      <c r="J6" s="47" t="s">
        <v>52</v>
      </c>
      <c r="K6" s="43" t="s">
        <v>9</v>
      </c>
    </row>
    <row r="7" spans="1:11" s="42" customFormat="1" ht="78.75" customHeight="1" x14ac:dyDescent="0.2">
      <c r="A7" s="2">
        <v>2016</v>
      </c>
      <c r="B7" s="39" t="s">
        <v>57</v>
      </c>
      <c r="C7" s="2" t="s">
        <v>58</v>
      </c>
      <c r="D7" s="44" t="s">
        <v>38</v>
      </c>
      <c r="E7" s="49" t="s">
        <v>1520</v>
      </c>
      <c r="F7" s="2" t="s">
        <v>60</v>
      </c>
      <c r="G7" s="2" t="s">
        <v>61</v>
      </c>
      <c r="H7" s="40">
        <v>42430</v>
      </c>
      <c r="I7" s="40">
        <v>42614</v>
      </c>
      <c r="J7" s="2" t="s">
        <v>59</v>
      </c>
      <c r="K7" s="43" t="s">
        <v>9</v>
      </c>
    </row>
    <row r="8" spans="1:11" s="42" customFormat="1" ht="78.75" customHeight="1" x14ac:dyDescent="0.2">
      <c r="A8" s="2">
        <v>2016</v>
      </c>
      <c r="B8" s="39" t="s">
        <v>57</v>
      </c>
      <c r="C8" s="2" t="s">
        <v>58</v>
      </c>
      <c r="D8" s="44" t="s">
        <v>38</v>
      </c>
      <c r="E8" s="49" t="s">
        <v>1521</v>
      </c>
      <c r="F8" s="2" t="s">
        <v>62</v>
      </c>
      <c r="G8" s="2" t="s">
        <v>63</v>
      </c>
      <c r="H8" s="40">
        <v>42430</v>
      </c>
      <c r="I8" s="40">
        <v>42614</v>
      </c>
      <c r="J8" s="2" t="s">
        <v>59</v>
      </c>
      <c r="K8" s="43" t="s">
        <v>9</v>
      </c>
    </row>
    <row r="9" spans="1:11" s="42" customFormat="1" ht="78.75" customHeight="1" x14ac:dyDescent="0.2">
      <c r="A9" s="2">
        <v>2016</v>
      </c>
      <c r="B9" s="39" t="s">
        <v>57</v>
      </c>
      <c r="C9" s="2" t="s">
        <v>58</v>
      </c>
      <c r="D9" s="44" t="s">
        <v>38</v>
      </c>
      <c r="E9" s="49" t="s">
        <v>1522</v>
      </c>
      <c r="F9" s="2" t="s">
        <v>64</v>
      </c>
      <c r="G9" s="2" t="s">
        <v>65</v>
      </c>
      <c r="H9" s="40">
        <v>42614</v>
      </c>
      <c r="I9" s="40">
        <v>42706</v>
      </c>
      <c r="J9" s="2" t="s">
        <v>59</v>
      </c>
      <c r="K9" s="43" t="s">
        <v>9</v>
      </c>
    </row>
    <row r="10" spans="1:11" s="42" customFormat="1" ht="78.75" customHeight="1" x14ac:dyDescent="0.2">
      <c r="A10" s="2">
        <v>2016</v>
      </c>
      <c r="B10" s="39" t="s">
        <v>57</v>
      </c>
      <c r="C10" s="2" t="s">
        <v>58</v>
      </c>
      <c r="D10" s="44" t="s">
        <v>38</v>
      </c>
      <c r="E10" s="49" t="s">
        <v>1523</v>
      </c>
      <c r="F10" s="2" t="s">
        <v>66</v>
      </c>
      <c r="G10" s="2" t="s">
        <v>67</v>
      </c>
      <c r="H10" s="40">
        <v>42583</v>
      </c>
      <c r="I10" s="40">
        <v>42614</v>
      </c>
      <c r="J10" s="2" t="s">
        <v>59</v>
      </c>
      <c r="K10" s="43" t="s">
        <v>9</v>
      </c>
    </row>
    <row r="11" spans="1:11" s="42" customFormat="1" ht="78.75" customHeight="1" x14ac:dyDescent="0.2">
      <c r="A11" s="2">
        <v>2016</v>
      </c>
      <c r="B11" s="39">
        <v>42717</v>
      </c>
      <c r="C11" s="2" t="s">
        <v>68</v>
      </c>
      <c r="D11" s="44" t="s">
        <v>38</v>
      </c>
      <c r="E11" s="44" t="s">
        <v>75</v>
      </c>
      <c r="F11" s="2" t="s">
        <v>76</v>
      </c>
      <c r="G11" s="2" t="s">
        <v>77</v>
      </c>
      <c r="H11" s="40">
        <v>42705</v>
      </c>
      <c r="I11" s="40">
        <v>42916</v>
      </c>
      <c r="J11" s="2" t="s">
        <v>74</v>
      </c>
      <c r="K11" s="43" t="s">
        <v>9</v>
      </c>
    </row>
    <row r="12" spans="1:11" s="54" customFormat="1" ht="78.75" customHeight="1" x14ac:dyDescent="0.2">
      <c r="A12" s="51">
        <v>2016</v>
      </c>
      <c r="B12" s="52" t="s">
        <v>310</v>
      </c>
      <c r="C12" s="51" t="s">
        <v>311</v>
      </c>
      <c r="D12" s="44" t="s">
        <v>38</v>
      </c>
      <c r="E12" s="44" t="s">
        <v>314</v>
      </c>
      <c r="F12" s="2" t="s">
        <v>312</v>
      </c>
      <c r="G12" s="2" t="s">
        <v>313</v>
      </c>
      <c r="H12" s="40">
        <v>42668</v>
      </c>
      <c r="I12" s="40">
        <v>42850</v>
      </c>
      <c r="J12" s="2" t="s">
        <v>22</v>
      </c>
      <c r="K12" s="53" t="s">
        <v>9</v>
      </c>
    </row>
    <row r="13" spans="1:11" s="54" customFormat="1" ht="78.75" customHeight="1" x14ac:dyDescent="0.2">
      <c r="A13" s="51">
        <v>2016</v>
      </c>
      <c r="B13" s="52" t="s">
        <v>315</v>
      </c>
      <c r="C13" s="51" t="s">
        <v>85</v>
      </c>
      <c r="D13" s="55" t="s">
        <v>38</v>
      </c>
      <c r="E13" s="56" t="s">
        <v>307</v>
      </c>
      <c r="F13" s="57" t="s">
        <v>86</v>
      </c>
      <c r="G13" s="58" t="s">
        <v>87</v>
      </c>
      <c r="H13" s="59">
        <v>42523</v>
      </c>
      <c r="I13" s="59">
        <v>42523</v>
      </c>
      <c r="J13" s="58" t="s">
        <v>147</v>
      </c>
      <c r="K13" s="17" t="s">
        <v>9</v>
      </c>
    </row>
    <row r="14" spans="1:11" s="54" customFormat="1" ht="78.75" customHeight="1" x14ac:dyDescent="0.2">
      <c r="A14" s="51">
        <v>2016</v>
      </c>
      <c r="B14" s="52" t="s">
        <v>315</v>
      </c>
      <c r="C14" s="51" t="s">
        <v>85</v>
      </c>
      <c r="D14" s="55" t="s">
        <v>38</v>
      </c>
      <c r="E14" s="56" t="s">
        <v>308</v>
      </c>
      <c r="F14" s="57" t="s">
        <v>86</v>
      </c>
      <c r="G14" s="58" t="s">
        <v>87</v>
      </c>
      <c r="H14" s="59">
        <v>42523</v>
      </c>
      <c r="I14" s="59">
        <v>42706</v>
      </c>
      <c r="J14" s="58" t="s">
        <v>147</v>
      </c>
      <c r="K14" s="17" t="s">
        <v>9</v>
      </c>
    </row>
    <row r="15" spans="1:11" s="54" customFormat="1" ht="78.75" customHeight="1" x14ac:dyDescent="0.2">
      <c r="A15" s="51">
        <v>2016</v>
      </c>
      <c r="B15" s="52" t="s">
        <v>315</v>
      </c>
      <c r="C15" s="51" t="s">
        <v>85</v>
      </c>
      <c r="D15" s="55" t="s">
        <v>38</v>
      </c>
      <c r="E15" s="56" t="s">
        <v>309</v>
      </c>
      <c r="F15" s="57" t="s">
        <v>86</v>
      </c>
      <c r="G15" s="58" t="s">
        <v>87</v>
      </c>
      <c r="H15" s="59">
        <v>42523</v>
      </c>
      <c r="I15" s="59">
        <v>42706</v>
      </c>
      <c r="J15" s="58" t="s">
        <v>147</v>
      </c>
      <c r="K15" s="17" t="s">
        <v>9</v>
      </c>
    </row>
    <row r="16" spans="1:11" s="42" customFormat="1" ht="78.75" customHeight="1" thickBot="1" x14ac:dyDescent="0.25">
      <c r="A16" s="51">
        <v>2016</v>
      </c>
      <c r="B16" s="52">
        <v>42733</v>
      </c>
      <c r="C16" s="51" t="s">
        <v>316</v>
      </c>
      <c r="D16" s="60" t="s">
        <v>38</v>
      </c>
      <c r="E16" s="61">
        <v>6.4</v>
      </c>
      <c r="F16" s="57" t="s">
        <v>318</v>
      </c>
      <c r="G16" s="57" t="s">
        <v>319</v>
      </c>
      <c r="H16" s="62">
        <v>42979</v>
      </c>
      <c r="I16" s="62">
        <v>43040</v>
      </c>
      <c r="J16" s="57" t="s">
        <v>317</v>
      </c>
      <c r="K16" s="17" t="s">
        <v>320</v>
      </c>
    </row>
    <row r="17" spans="1:11" s="42" customFormat="1" ht="78.75" customHeight="1" thickTop="1" thickBot="1" x14ac:dyDescent="0.25">
      <c r="A17" s="8">
        <v>2016</v>
      </c>
      <c r="B17" s="9">
        <v>42794</v>
      </c>
      <c r="C17" s="6" t="s">
        <v>95</v>
      </c>
      <c r="D17" s="10" t="s">
        <v>79</v>
      </c>
      <c r="E17" s="11" t="s">
        <v>89</v>
      </c>
      <c r="F17" s="15" t="s">
        <v>90</v>
      </c>
      <c r="G17" s="1" t="s">
        <v>91</v>
      </c>
      <c r="H17" s="24">
        <v>42772</v>
      </c>
      <c r="I17" s="25">
        <v>43084</v>
      </c>
      <c r="J17" s="1" t="s">
        <v>49</v>
      </c>
      <c r="K17" s="2" t="s">
        <v>9</v>
      </c>
    </row>
    <row r="18" spans="1:11" s="42" customFormat="1" ht="78.75" customHeight="1" thickTop="1" thickBot="1" x14ac:dyDescent="0.25">
      <c r="A18" s="8">
        <v>2016</v>
      </c>
      <c r="B18" s="9">
        <v>42794</v>
      </c>
      <c r="C18" s="6" t="s">
        <v>95</v>
      </c>
      <c r="D18" s="10" t="s">
        <v>79</v>
      </c>
      <c r="E18" s="11" t="s">
        <v>92</v>
      </c>
      <c r="F18" s="15" t="s">
        <v>93</v>
      </c>
      <c r="G18" s="1" t="s">
        <v>94</v>
      </c>
      <c r="H18" s="24">
        <v>42772</v>
      </c>
      <c r="I18" s="25">
        <v>43084</v>
      </c>
      <c r="J18" s="1" t="s">
        <v>49</v>
      </c>
      <c r="K18" s="2" t="s">
        <v>9</v>
      </c>
    </row>
    <row r="19" spans="1:11" s="42" customFormat="1" ht="78.75" customHeight="1" thickTop="1" thickBot="1" x14ac:dyDescent="0.25">
      <c r="A19" s="4">
        <v>2017</v>
      </c>
      <c r="B19" s="5">
        <v>42849</v>
      </c>
      <c r="C19" s="6" t="s">
        <v>99</v>
      </c>
      <c r="D19" s="18" t="s">
        <v>1415</v>
      </c>
      <c r="E19" s="3" t="s">
        <v>97</v>
      </c>
      <c r="F19" s="3" t="s">
        <v>96</v>
      </c>
      <c r="G19" s="3" t="s">
        <v>98</v>
      </c>
      <c r="H19" s="63">
        <v>42856</v>
      </c>
      <c r="I19" s="64">
        <v>42947</v>
      </c>
      <c r="J19" s="3" t="s">
        <v>56</v>
      </c>
      <c r="K19" s="50" t="s">
        <v>9</v>
      </c>
    </row>
    <row r="20" spans="1:11" ht="78.75" customHeight="1" thickTop="1" thickBot="1" x14ac:dyDescent="0.25">
      <c r="A20" s="65">
        <v>2017</v>
      </c>
      <c r="B20" s="66">
        <v>42850</v>
      </c>
      <c r="C20" s="67" t="s">
        <v>132</v>
      </c>
      <c r="D20" s="68" t="s">
        <v>15</v>
      </c>
      <c r="E20" s="69" t="s">
        <v>113</v>
      </c>
      <c r="F20" s="70" t="s">
        <v>114</v>
      </c>
      <c r="G20" s="71" t="s">
        <v>115</v>
      </c>
      <c r="H20" s="64">
        <v>42857</v>
      </c>
      <c r="I20" s="64">
        <v>43069</v>
      </c>
      <c r="J20" s="71" t="s">
        <v>116</v>
      </c>
      <c r="K20" s="50" t="s">
        <v>9</v>
      </c>
    </row>
    <row r="21" spans="1:11" ht="78.75" customHeight="1" thickTop="1" thickBot="1" x14ac:dyDescent="0.25">
      <c r="A21" s="65">
        <v>2017</v>
      </c>
      <c r="B21" s="66">
        <v>42850</v>
      </c>
      <c r="C21" s="67" t="s">
        <v>132</v>
      </c>
      <c r="D21" s="73" t="s">
        <v>15</v>
      </c>
      <c r="E21" s="74" t="s">
        <v>117</v>
      </c>
      <c r="F21" s="72" t="s">
        <v>118</v>
      </c>
      <c r="G21" s="71" t="s">
        <v>119</v>
      </c>
      <c r="H21" s="64">
        <v>42857</v>
      </c>
      <c r="I21" s="64">
        <v>43069</v>
      </c>
      <c r="J21" s="71" t="s">
        <v>120</v>
      </c>
      <c r="K21" s="50" t="s">
        <v>9</v>
      </c>
    </row>
    <row r="22" spans="1:11" ht="78.75" customHeight="1" thickTop="1" thickBot="1" x14ac:dyDescent="0.25">
      <c r="A22" s="65">
        <v>2017</v>
      </c>
      <c r="B22" s="66">
        <v>42850</v>
      </c>
      <c r="C22" s="67" t="s">
        <v>132</v>
      </c>
      <c r="D22" s="18" t="s">
        <v>79</v>
      </c>
      <c r="E22" s="74" t="s">
        <v>121</v>
      </c>
      <c r="F22" s="72" t="s">
        <v>122</v>
      </c>
      <c r="G22" s="71" t="s">
        <v>123</v>
      </c>
      <c r="H22" s="75">
        <v>43040</v>
      </c>
      <c r="I22" s="75">
        <v>43069</v>
      </c>
      <c r="J22" s="71" t="s">
        <v>124</v>
      </c>
      <c r="K22" s="50" t="s">
        <v>9</v>
      </c>
    </row>
    <row r="23" spans="1:11" ht="78.75" customHeight="1" thickTop="1" thickBot="1" x14ac:dyDescent="0.25">
      <c r="A23" s="65">
        <v>2017</v>
      </c>
      <c r="B23" s="66">
        <v>42850</v>
      </c>
      <c r="C23" s="67" t="s">
        <v>132</v>
      </c>
      <c r="D23" s="18" t="s">
        <v>79</v>
      </c>
      <c r="E23" s="74" t="s">
        <v>125</v>
      </c>
      <c r="F23" s="72" t="s">
        <v>126</v>
      </c>
      <c r="G23" s="71" t="s">
        <v>127</v>
      </c>
      <c r="H23" s="75">
        <v>43040</v>
      </c>
      <c r="I23" s="75">
        <v>43069</v>
      </c>
      <c r="J23" s="71" t="s">
        <v>128</v>
      </c>
      <c r="K23" s="50" t="s">
        <v>9</v>
      </c>
    </row>
    <row r="24" spans="1:11" ht="78.75" customHeight="1" thickTop="1" thickBot="1" x14ac:dyDescent="0.25">
      <c r="A24" s="65">
        <v>2017</v>
      </c>
      <c r="B24" s="66">
        <v>42850</v>
      </c>
      <c r="C24" s="67" t="s">
        <v>132</v>
      </c>
      <c r="D24" s="18" t="s">
        <v>79</v>
      </c>
      <c r="E24" s="74" t="s">
        <v>129</v>
      </c>
      <c r="F24" s="72" t="s">
        <v>130</v>
      </c>
      <c r="G24" s="71" t="s">
        <v>131</v>
      </c>
      <c r="H24" s="75">
        <v>42857</v>
      </c>
      <c r="I24" s="75">
        <v>43069</v>
      </c>
      <c r="J24" s="71" t="s">
        <v>128</v>
      </c>
      <c r="K24" s="50" t="s">
        <v>9</v>
      </c>
    </row>
    <row r="25" spans="1:11" ht="78.75" customHeight="1" thickTop="1" thickBot="1" x14ac:dyDescent="0.25">
      <c r="A25" s="65">
        <v>2017</v>
      </c>
      <c r="B25" s="66">
        <v>42850</v>
      </c>
      <c r="C25" s="67" t="s">
        <v>132</v>
      </c>
      <c r="D25" s="18" t="s">
        <v>1415</v>
      </c>
      <c r="E25" s="74" t="s">
        <v>100</v>
      </c>
      <c r="F25" s="72" t="s">
        <v>101</v>
      </c>
      <c r="G25" s="71" t="s">
        <v>102</v>
      </c>
      <c r="H25" s="75">
        <v>42857</v>
      </c>
      <c r="I25" s="75">
        <v>43069</v>
      </c>
      <c r="J25" s="71" t="s">
        <v>103</v>
      </c>
      <c r="K25" s="50" t="s">
        <v>9</v>
      </c>
    </row>
    <row r="26" spans="1:11" ht="78.75" customHeight="1" thickTop="1" thickBot="1" x14ac:dyDescent="0.25">
      <c r="A26" s="65">
        <v>2017</v>
      </c>
      <c r="B26" s="66">
        <v>42850</v>
      </c>
      <c r="C26" s="67" t="s">
        <v>132</v>
      </c>
      <c r="D26" s="18" t="s">
        <v>1415</v>
      </c>
      <c r="E26" s="74" t="s">
        <v>104</v>
      </c>
      <c r="F26" s="72" t="s">
        <v>105</v>
      </c>
      <c r="G26" s="71" t="s">
        <v>102</v>
      </c>
      <c r="H26" s="75">
        <v>42857</v>
      </c>
      <c r="I26" s="75">
        <v>43069</v>
      </c>
      <c r="J26" s="71" t="s">
        <v>103</v>
      </c>
      <c r="K26" s="50" t="s">
        <v>9</v>
      </c>
    </row>
    <row r="27" spans="1:11" ht="78.75" customHeight="1" thickTop="1" thickBot="1" x14ac:dyDescent="0.25">
      <c r="A27" s="65">
        <v>2017</v>
      </c>
      <c r="B27" s="66">
        <v>42850</v>
      </c>
      <c r="C27" s="67" t="s">
        <v>132</v>
      </c>
      <c r="D27" s="76" t="s">
        <v>12</v>
      </c>
      <c r="E27" s="74" t="s">
        <v>106</v>
      </c>
      <c r="F27" s="72" t="s">
        <v>107</v>
      </c>
      <c r="G27" s="71" t="s">
        <v>108</v>
      </c>
      <c r="H27" s="75">
        <v>42857</v>
      </c>
      <c r="I27" s="75">
        <v>43069</v>
      </c>
      <c r="J27" s="71" t="s">
        <v>103</v>
      </c>
      <c r="K27" s="50" t="s">
        <v>9</v>
      </c>
    </row>
    <row r="28" spans="1:11" ht="78.75" customHeight="1" thickTop="1" x14ac:dyDescent="0.2">
      <c r="A28" s="65">
        <v>2017</v>
      </c>
      <c r="B28" s="66">
        <v>42850</v>
      </c>
      <c r="C28" s="67" t="s">
        <v>132</v>
      </c>
      <c r="D28" s="77" t="s">
        <v>1418</v>
      </c>
      <c r="E28" s="74" t="s">
        <v>109</v>
      </c>
      <c r="F28" s="72" t="s">
        <v>110</v>
      </c>
      <c r="G28" s="71" t="s">
        <v>111</v>
      </c>
      <c r="H28" s="75">
        <v>42857</v>
      </c>
      <c r="I28" s="75">
        <v>43069</v>
      </c>
      <c r="J28" s="71" t="s">
        <v>112</v>
      </c>
      <c r="K28" s="50" t="s">
        <v>9</v>
      </c>
    </row>
    <row r="29" spans="1:11" s="42" customFormat="1" ht="78.75" customHeight="1" x14ac:dyDescent="0.2">
      <c r="A29" s="4">
        <v>2017</v>
      </c>
      <c r="B29" s="5">
        <v>42860</v>
      </c>
      <c r="C29" s="6" t="s">
        <v>146</v>
      </c>
      <c r="D29" s="19" t="s">
        <v>15</v>
      </c>
      <c r="E29" s="20" t="s">
        <v>133</v>
      </c>
      <c r="F29" s="13" t="s">
        <v>134</v>
      </c>
      <c r="G29" s="14" t="s">
        <v>135</v>
      </c>
      <c r="H29" s="78">
        <v>42826</v>
      </c>
      <c r="I29" s="78">
        <v>43009</v>
      </c>
      <c r="J29" s="14" t="s">
        <v>136</v>
      </c>
      <c r="K29" s="50" t="s">
        <v>9</v>
      </c>
    </row>
    <row r="30" spans="1:11" s="42" customFormat="1" ht="78.75" customHeight="1" x14ac:dyDescent="0.2">
      <c r="A30" s="4">
        <v>2017</v>
      </c>
      <c r="B30" s="5">
        <v>42860</v>
      </c>
      <c r="C30" s="6" t="s">
        <v>146</v>
      </c>
      <c r="D30" s="18" t="s">
        <v>18</v>
      </c>
      <c r="E30" s="21" t="s">
        <v>137</v>
      </c>
      <c r="F30" s="13" t="s">
        <v>138</v>
      </c>
      <c r="G30" s="13" t="s">
        <v>139</v>
      </c>
      <c r="H30" s="78">
        <v>42826</v>
      </c>
      <c r="I30" s="78">
        <v>43009</v>
      </c>
      <c r="J30" s="16" t="s">
        <v>140</v>
      </c>
      <c r="K30" s="50" t="s">
        <v>9</v>
      </c>
    </row>
    <row r="31" spans="1:11" s="42" customFormat="1" ht="78.75" customHeight="1" x14ac:dyDescent="0.2">
      <c r="A31" s="4">
        <v>2017</v>
      </c>
      <c r="B31" s="5">
        <v>42860</v>
      </c>
      <c r="C31" s="6" t="s">
        <v>146</v>
      </c>
      <c r="D31" s="26" t="s">
        <v>1418</v>
      </c>
      <c r="E31" s="21" t="s">
        <v>141</v>
      </c>
      <c r="F31" s="13" t="s">
        <v>142</v>
      </c>
      <c r="G31" s="13" t="s">
        <v>143</v>
      </c>
      <c r="H31" s="78">
        <v>42826</v>
      </c>
      <c r="I31" s="78">
        <v>43009</v>
      </c>
      <c r="J31" s="16" t="s">
        <v>144</v>
      </c>
      <c r="K31" s="50" t="s">
        <v>9</v>
      </c>
    </row>
    <row r="32" spans="1:11" ht="78.75" customHeight="1" x14ac:dyDescent="0.2">
      <c r="A32" s="79">
        <v>2017</v>
      </c>
      <c r="B32" s="66" t="s">
        <v>152</v>
      </c>
      <c r="C32" s="80" t="s">
        <v>198</v>
      </c>
      <c r="D32" s="81" t="s">
        <v>15</v>
      </c>
      <c r="E32" s="82" t="s">
        <v>1524</v>
      </c>
      <c r="F32" s="83" t="s">
        <v>153</v>
      </c>
      <c r="G32" s="84" t="s">
        <v>154</v>
      </c>
      <c r="H32" s="85">
        <v>42826</v>
      </c>
      <c r="I32" s="85">
        <v>43038</v>
      </c>
      <c r="J32" s="84" t="s">
        <v>155</v>
      </c>
      <c r="K32" s="49" t="s">
        <v>9</v>
      </c>
    </row>
    <row r="33" spans="1:11" ht="78.75" customHeight="1" x14ac:dyDescent="0.2">
      <c r="A33" s="79">
        <v>2017</v>
      </c>
      <c r="B33" s="66" t="s">
        <v>152</v>
      </c>
      <c r="C33" s="80" t="s">
        <v>198</v>
      </c>
      <c r="D33" s="81" t="s">
        <v>15</v>
      </c>
      <c r="E33" s="82" t="s">
        <v>1525</v>
      </c>
      <c r="F33" s="83" t="s">
        <v>156</v>
      </c>
      <c r="G33" s="84" t="s">
        <v>157</v>
      </c>
      <c r="H33" s="85">
        <v>42826</v>
      </c>
      <c r="I33" s="85">
        <v>43038</v>
      </c>
      <c r="J33" s="84" t="s">
        <v>158</v>
      </c>
      <c r="K33" s="49" t="s">
        <v>9</v>
      </c>
    </row>
    <row r="34" spans="1:11" ht="78.75" customHeight="1" x14ac:dyDescent="0.2">
      <c r="A34" s="79">
        <v>2017</v>
      </c>
      <c r="B34" s="66" t="s">
        <v>152</v>
      </c>
      <c r="C34" s="80" t="s">
        <v>198</v>
      </c>
      <c r="D34" s="81" t="s">
        <v>15</v>
      </c>
      <c r="E34" s="82" t="s">
        <v>1526</v>
      </c>
      <c r="F34" s="83" t="s">
        <v>159</v>
      </c>
      <c r="G34" s="84" t="s">
        <v>160</v>
      </c>
      <c r="H34" s="85">
        <v>42826</v>
      </c>
      <c r="I34" s="85">
        <v>43038</v>
      </c>
      <c r="J34" s="84" t="s">
        <v>161</v>
      </c>
      <c r="K34" s="49" t="s">
        <v>9</v>
      </c>
    </row>
    <row r="35" spans="1:11" ht="78.75" customHeight="1" x14ac:dyDescent="0.2">
      <c r="A35" s="79">
        <v>2017</v>
      </c>
      <c r="B35" s="66" t="s">
        <v>152</v>
      </c>
      <c r="C35" s="80" t="s">
        <v>198</v>
      </c>
      <c r="D35" s="86" t="s">
        <v>79</v>
      </c>
      <c r="E35" s="31" t="s">
        <v>1423</v>
      </c>
      <c r="F35" s="87" t="s">
        <v>162</v>
      </c>
      <c r="G35" s="84" t="s">
        <v>163</v>
      </c>
      <c r="H35" s="85">
        <v>42826</v>
      </c>
      <c r="I35" s="85">
        <v>43038</v>
      </c>
      <c r="J35" s="84" t="s">
        <v>164</v>
      </c>
      <c r="K35" s="49" t="s">
        <v>9</v>
      </c>
    </row>
    <row r="36" spans="1:11" ht="78.75" customHeight="1" x14ac:dyDescent="0.2">
      <c r="A36" s="79">
        <v>2017</v>
      </c>
      <c r="B36" s="66" t="s">
        <v>152</v>
      </c>
      <c r="C36" s="80" t="s">
        <v>198</v>
      </c>
      <c r="D36" s="86" t="s">
        <v>79</v>
      </c>
      <c r="E36" s="31" t="s">
        <v>1424</v>
      </c>
      <c r="F36" s="87" t="s">
        <v>165</v>
      </c>
      <c r="G36" s="84" t="s">
        <v>166</v>
      </c>
      <c r="H36" s="85">
        <v>42826</v>
      </c>
      <c r="I36" s="85">
        <v>43038</v>
      </c>
      <c r="J36" s="84" t="s">
        <v>167</v>
      </c>
      <c r="K36" s="49" t="s">
        <v>9</v>
      </c>
    </row>
    <row r="37" spans="1:11" ht="78.75" customHeight="1" x14ac:dyDescent="0.2">
      <c r="A37" s="79">
        <v>2017</v>
      </c>
      <c r="B37" s="66" t="s">
        <v>152</v>
      </c>
      <c r="C37" s="80" t="s">
        <v>198</v>
      </c>
      <c r="D37" s="86" t="s">
        <v>79</v>
      </c>
      <c r="E37" s="31" t="s">
        <v>1425</v>
      </c>
      <c r="F37" s="87" t="s">
        <v>168</v>
      </c>
      <c r="G37" s="84" t="s">
        <v>169</v>
      </c>
      <c r="H37" s="85">
        <v>42826</v>
      </c>
      <c r="I37" s="85">
        <v>43038</v>
      </c>
      <c r="J37" s="84" t="s">
        <v>170</v>
      </c>
      <c r="K37" s="49" t="s">
        <v>9</v>
      </c>
    </row>
    <row r="38" spans="1:11" ht="78.75" customHeight="1" x14ac:dyDescent="0.2">
      <c r="A38" s="79">
        <v>2017</v>
      </c>
      <c r="B38" s="66" t="s">
        <v>152</v>
      </c>
      <c r="C38" s="80" t="s">
        <v>198</v>
      </c>
      <c r="D38" s="86" t="s">
        <v>79</v>
      </c>
      <c r="E38" s="31" t="s">
        <v>1426</v>
      </c>
      <c r="F38" s="87" t="s">
        <v>171</v>
      </c>
      <c r="G38" s="84" t="s">
        <v>172</v>
      </c>
      <c r="H38" s="85">
        <v>42826</v>
      </c>
      <c r="I38" s="85">
        <v>43038</v>
      </c>
      <c r="J38" s="84" t="s">
        <v>170</v>
      </c>
      <c r="K38" s="49" t="s">
        <v>9</v>
      </c>
    </row>
    <row r="39" spans="1:11" ht="78.75" customHeight="1" x14ac:dyDescent="0.2">
      <c r="A39" s="79">
        <v>2017</v>
      </c>
      <c r="B39" s="66" t="s">
        <v>152</v>
      </c>
      <c r="C39" s="80" t="s">
        <v>198</v>
      </c>
      <c r="D39" s="86" t="s">
        <v>79</v>
      </c>
      <c r="E39" s="31" t="s">
        <v>1427</v>
      </c>
      <c r="F39" s="87" t="s">
        <v>173</v>
      </c>
      <c r="G39" s="84" t="s">
        <v>174</v>
      </c>
      <c r="H39" s="85">
        <v>42826</v>
      </c>
      <c r="I39" s="85">
        <v>43038</v>
      </c>
      <c r="J39" s="84" t="s">
        <v>175</v>
      </c>
      <c r="K39" s="49" t="s">
        <v>9</v>
      </c>
    </row>
    <row r="40" spans="1:11" ht="78.75" customHeight="1" x14ac:dyDescent="0.2">
      <c r="A40" s="79">
        <v>2017</v>
      </c>
      <c r="B40" s="66" t="s">
        <v>152</v>
      </c>
      <c r="C40" s="80" t="s">
        <v>198</v>
      </c>
      <c r="D40" s="86" t="s">
        <v>79</v>
      </c>
      <c r="E40" s="31" t="s">
        <v>1428</v>
      </c>
      <c r="F40" s="87" t="s">
        <v>176</v>
      </c>
      <c r="G40" s="84" t="s">
        <v>177</v>
      </c>
      <c r="H40" s="85">
        <v>42826</v>
      </c>
      <c r="I40" s="85">
        <v>43038</v>
      </c>
      <c r="J40" s="84" t="s">
        <v>178</v>
      </c>
      <c r="K40" s="49" t="s">
        <v>9</v>
      </c>
    </row>
    <row r="41" spans="1:11" ht="78.75" customHeight="1" x14ac:dyDescent="0.2">
      <c r="A41" s="79">
        <v>2017</v>
      </c>
      <c r="B41" s="66" t="s">
        <v>152</v>
      </c>
      <c r="C41" s="80" t="s">
        <v>198</v>
      </c>
      <c r="D41" s="81" t="s">
        <v>18</v>
      </c>
      <c r="E41" s="82" t="s">
        <v>1527</v>
      </c>
      <c r="F41" s="83" t="s">
        <v>179</v>
      </c>
      <c r="G41" s="84" t="s">
        <v>180</v>
      </c>
      <c r="H41" s="85">
        <v>42826</v>
      </c>
      <c r="I41" s="85">
        <v>43038</v>
      </c>
      <c r="J41" s="84" t="s">
        <v>178</v>
      </c>
      <c r="K41" s="49" t="s">
        <v>9</v>
      </c>
    </row>
    <row r="42" spans="1:11" ht="78.75" customHeight="1" x14ac:dyDescent="0.2">
      <c r="A42" s="79">
        <v>2017</v>
      </c>
      <c r="B42" s="66" t="s">
        <v>152</v>
      </c>
      <c r="C42" s="80" t="s">
        <v>198</v>
      </c>
      <c r="D42" s="88" t="s">
        <v>1415</v>
      </c>
      <c r="E42" s="82" t="s">
        <v>1528</v>
      </c>
      <c r="F42" s="83" t="s">
        <v>181</v>
      </c>
      <c r="G42" s="84" t="s">
        <v>182</v>
      </c>
      <c r="H42" s="85">
        <v>42826</v>
      </c>
      <c r="I42" s="85">
        <v>43038</v>
      </c>
      <c r="J42" s="84" t="s">
        <v>183</v>
      </c>
      <c r="K42" s="49" t="s">
        <v>9</v>
      </c>
    </row>
    <row r="43" spans="1:11" ht="78.75" customHeight="1" x14ac:dyDescent="0.2">
      <c r="A43" s="79">
        <v>2017</v>
      </c>
      <c r="B43" s="66" t="s">
        <v>152</v>
      </c>
      <c r="C43" s="80" t="s">
        <v>198</v>
      </c>
      <c r="D43" s="88" t="s">
        <v>1415</v>
      </c>
      <c r="E43" s="82" t="s">
        <v>1529</v>
      </c>
      <c r="F43" s="83" t="s">
        <v>184</v>
      </c>
      <c r="G43" s="84" t="s">
        <v>185</v>
      </c>
      <c r="H43" s="85">
        <v>42826</v>
      </c>
      <c r="I43" s="85">
        <v>43038</v>
      </c>
      <c r="J43" s="84" t="s">
        <v>186</v>
      </c>
      <c r="K43" s="49" t="s">
        <v>9</v>
      </c>
    </row>
    <row r="44" spans="1:11" ht="78.75" customHeight="1" x14ac:dyDescent="0.2">
      <c r="A44" s="79">
        <v>2017</v>
      </c>
      <c r="B44" s="66" t="s">
        <v>152</v>
      </c>
      <c r="C44" s="80" t="s">
        <v>198</v>
      </c>
      <c r="D44" s="88" t="s">
        <v>1415</v>
      </c>
      <c r="E44" s="82" t="s">
        <v>1530</v>
      </c>
      <c r="F44" s="83" t="s">
        <v>187</v>
      </c>
      <c r="G44" s="84" t="s">
        <v>188</v>
      </c>
      <c r="H44" s="85">
        <v>42826</v>
      </c>
      <c r="I44" s="85">
        <v>43038</v>
      </c>
      <c r="J44" s="84" t="s">
        <v>189</v>
      </c>
      <c r="K44" s="49" t="s">
        <v>9</v>
      </c>
    </row>
    <row r="45" spans="1:11" ht="78.75" customHeight="1" x14ac:dyDescent="0.2">
      <c r="A45" s="79">
        <v>2017</v>
      </c>
      <c r="B45" s="66" t="s">
        <v>152</v>
      </c>
      <c r="C45" s="80" t="s">
        <v>198</v>
      </c>
      <c r="D45" s="88" t="s">
        <v>1415</v>
      </c>
      <c r="E45" s="82" t="s">
        <v>1531</v>
      </c>
      <c r="F45" s="83" t="s">
        <v>190</v>
      </c>
      <c r="G45" s="84" t="s">
        <v>191</v>
      </c>
      <c r="H45" s="85">
        <v>42826</v>
      </c>
      <c r="I45" s="85">
        <v>43038</v>
      </c>
      <c r="J45" s="84" t="s">
        <v>189</v>
      </c>
      <c r="K45" s="49" t="s">
        <v>9</v>
      </c>
    </row>
    <row r="46" spans="1:11" ht="78.75" customHeight="1" x14ac:dyDescent="0.2">
      <c r="A46" s="79">
        <v>2017</v>
      </c>
      <c r="B46" s="66" t="s">
        <v>152</v>
      </c>
      <c r="C46" s="80" t="s">
        <v>198</v>
      </c>
      <c r="D46" s="88" t="s">
        <v>12</v>
      </c>
      <c r="E46" s="82" t="s">
        <v>1532</v>
      </c>
      <c r="F46" s="83" t="s">
        <v>192</v>
      </c>
      <c r="G46" s="84" t="s">
        <v>193</v>
      </c>
      <c r="H46" s="85">
        <v>42826</v>
      </c>
      <c r="I46" s="85">
        <v>43038</v>
      </c>
      <c r="J46" s="84" t="s">
        <v>194</v>
      </c>
      <c r="K46" s="49" t="s">
        <v>9</v>
      </c>
    </row>
    <row r="47" spans="1:11" ht="78.75" customHeight="1" x14ac:dyDescent="0.2">
      <c r="A47" s="79">
        <v>2017</v>
      </c>
      <c r="B47" s="66" t="s">
        <v>152</v>
      </c>
      <c r="C47" s="80" t="s">
        <v>198</v>
      </c>
      <c r="D47" s="88" t="s">
        <v>12</v>
      </c>
      <c r="E47" s="82" t="s">
        <v>1533</v>
      </c>
      <c r="F47" s="83" t="s">
        <v>195</v>
      </c>
      <c r="G47" s="84" t="s">
        <v>196</v>
      </c>
      <c r="H47" s="85">
        <v>42826</v>
      </c>
      <c r="I47" s="85">
        <v>43038</v>
      </c>
      <c r="J47" s="77" t="s">
        <v>197</v>
      </c>
      <c r="K47" s="49" t="s">
        <v>9</v>
      </c>
    </row>
    <row r="48" spans="1:11" ht="78.75" customHeight="1" x14ac:dyDescent="0.2">
      <c r="A48" s="79">
        <v>2017</v>
      </c>
      <c r="B48" s="66">
        <v>42892</v>
      </c>
      <c r="C48" s="36" t="s">
        <v>1147</v>
      </c>
      <c r="D48" s="18" t="s">
        <v>1415</v>
      </c>
      <c r="E48" s="2" t="s">
        <v>199</v>
      </c>
      <c r="F48" s="2" t="s">
        <v>200</v>
      </c>
      <c r="G48" s="2" t="s">
        <v>201</v>
      </c>
      <c r="H48" s="39">
        <v>42878</v>
      </c>
      <c r="I48" s="39">
        <v>43080</v>
      </c>
      <c r="J48" s="89" t="s">
        <v>20</v>
      </c>
      <c r="K48" s="90" t="s">
        <v>9</v>
      </c>
    </row>
    <row r="49" spans="1:11" ht="78.75" customHeight="1" thickBot="1" x14ac:dyDescent="0.25">
      <c r="A49" s="79">
        <v>2017</v>
      </c>
      <c r="B49" s="66">
        <v>42892</v>
      </c>
      <c r="C49" s="36" t="s">
        <v>1147</v>
      </c>
      <c r="D49" s="76" t="s">
        <v>12</v>
      </c>
      <c r="E49" s="77" t="s">
        <v>202</v>
      </c>
      <c r="F49" s="2" t="s">
        <v>203</v>
      </c>
      <c r="G49" s="2" t="s">
        <v>204</v>
      </c>
      <c r="H49" s="39">
        <v>42878</v>
      </c>
      <c r="I49" s="39">
        <v>43080</v>
      </c>
      <c r="J49" s="89" t="s">
        <v>205</v>
      </c>
      <c r="K49" s="90" t="s">
        <v>9</v>
      </c>
    </row>
    <row r="50" spans="1:11" ht="78.75" customHeight="1" thickTop="1" x14ac:dyDescent="0.2">
      <c r="A50" s="79">
        <v>2017</v>
      </c>
      <c r="B50" s="66">
        <v>42893</v>
      </c>
      <c r="C50" s="36" t="s">
        <v>252</v>
      </c>
      <c r="D50" s="10" t="s">
        <v>15</v>
      </c>
      <c r="E50" s="91" t="s">
        <v>206</v>
      </c>
      <c r="F50" s="72" t="s">
        <v>207</v>
      </c>
      <c r="G50" s="71" t="s">
        <v>208</v>
      </c>
      <c r="H50" s="92">
        <v>42863</v>
      </c>
      <c r="I50" s="92">
        <v>43069</v>
      </c>
      <c r="J50" s="71" t="s">
        <v>209</v>
      </c>
      <c r="K50" s="50" t="s">
        <v>9</v>
      </c>
    </row>
    <row r="51" spans="1:11" ht="78.75" customHeight="1" x14ac:dyDescent="0.2">
      <c r="A51" s="79">
        <v>2017</v>
      </c>
      <c r="B51" s="66">
        <v>42893</v>
      </c>
      <c r="C51" s="36" t="s">
        <v>252</v>
      </c>
      <c r="D51" s="18" t="s">
        <v>79</v>
      </c>
      <c r="E51" s="82" t="s">
        <v>210</v>
      </c>
      <c r="F51" s="84" t="s">
        <v>211</v>
      </c>
      <c r="G51" s="84" t="s">
        <v>212</v>
      </c>
      <c r="H51" s="85">
        <v>43041</v>
      </c>
      <c r="I51" s="85">
        <v>43069</v>
      </c>
      <c r="J51" s="84" t="s">
        <v>47</v>
      </c>
      <c r="K51" s="50" t="s">
        <v>9</v>
      </c>
    </row>
    <row r="52" spans="1:11" ht="78.75" customHeight="1" x14ac:dyDescent="0.2">
      <c r="A52" s="79">
        <v>2017</v>
      </c>
      <c r="B52" s="66">
        <v>42893</v>
      </c>
      <c r="C52" s="36" t="s">
        <v>252</v>
      </c>
      <c r="D52" s="18" t="s">
        <v>79</v>
      </c>
      <c r="E52" s="93" t="s">
        <v>213</v>
      </c>
      <c r="F52" s="83" t="s">
        <v>214</v>
      </c>
      <c r="G52" s="84" t="s">
        <v>215</v>
      </c>
      <c r="H52" s="85">
        <v>42857</v>
      </c>
      <c r="I52" s="85">
        <v>43069</v>
      </c>
      <c r="J52" s="84" t="s">
        <v>47</v>
      </c>
      <c r="K52" s="50" t="s">
        <v>9</v>
      </c>
    </row>
    <row r="53" spans="1:11" ht="78.75" customHeight="1" thickBot="1" x14ac:dyDescent="0.25">
      <c r="A53" s="79">
        <v>2017</v>
      </c>
      <c r="B53" s="66">
        <v>42893</v>
      </c>
      <c r="C53" s="36" t="s">
        <v>252</v>
      </c>
      <c r="D53" s="18" t="s">
        <v>79</v>
      </c>
      <c r="E53" s="82" t="s">
        <v>216</v>
      </c>
      <c r="F53" s="83" t="s">
        <v>217</v>
      </c>
      <c r="G53" s="84" t="s">
        <v>218</v>
      </c>
      <c r="H53" s="85">
        <v>42831</v>
      </c>
      <c r="I53" s="85">
        <v>43069</v>
      </c>
      <c r="J53" s="84" t="s">
        <v>219</v>
      </c>
      <c r="K53" s="50" t="s">
        <v>9</v>
      </c>
    </row>
    <row r="54" spans="1:11" ht="78.75" customHeight="1" thickTop="1" x14ac:dyDescent="0.2">
      <c r="A54" s="79">
        <v>2017</v>
      </c>
      <c r="B54" s="66">
        <v>42893</v>
      </c>
      <c r="C54" s="36" t="s">
        <v>252</v>
      </c>
      <c r="D54" s="18" t="s">
        <v>1415</v>
      </c>
      <c r="E54" s="93" t="s">
        <v>220</v>
      </c>
      <c r="F54" s="83" t="s">
        <v>221</v>
      </c>
      <c r="G54" s="84" t="s">
        <v>222</v>
      </c>
      <c r="H54" s="92">
        <v>42863</v>
      </c>
      <c r="I54" s="92">
        <v>43069</v>
      </c>
      <c r="J54" s="84" t="s">
        <v>223</v>
      </c>
      <c r="K54" s="50" t="s">
        <v>9</v>
      </c>
    </row>
    <row r="55" spans="1:11" ht="78.75" customHeight="1" x14ac:dyDescent="0.2">
      <c r="A55" s="79">
        <v>2017</v>
      </c>
      <c r="B55" s="66">
        <v>42893</v>
      </c>
      <c r="C55" s="36" t="s">
        <v>252</v>
      </c>
      <c r="D55" s="76" t="s">
        <v>12</v>
      </c>
      <c r="E55" s="93" t="s">
        <v>224</v>
      </c>
      <c r="F55" s="83" t="s">
        <v>225</v>
      </c>
      <c r="G55" s="84" t="s">
        <v>226</v>
      </c>
      <c r="H55" s="85">
        <v>42863</v>
      </c>
      <c r="I55" s="85">
        <v>43069</v>
      </c>
      <c r="J55" s="84" t="s">
        <v>11</v>
      </c>
      <c r="K55" s="50" t="s">
        <v>9</v>
      </c>
    </row>
    <row r="56" spans="1:11" ht="78.75" customHeight="1" x14ac:dyDescent="0.2">
      <c r="A56" s="79">
        <v>2017</v>
      </c>
      <c r="B56" s="66">
        <v>42915</v>
      </c>
      <c r="C56" s="67" t="s">
        <v>252</v>
      </c>
      <c r="D56" s="88" t="s">
        <v>15</v>
      </c>
      <c r="E56" s="94" t="s">
        <v>227</v>
      </c>
      <c r="F56" s="95" t="s">
        <v>227</v>
      </c>
      <c r="G56" s="95" t="s">
        <v>227</v>
      </c>
      <c r="H56" s="96">
        <v>42871</v>
      </c>
      <c r="I56" s="96">
        <v>43100</v>
      </c>
      <c r="J56" s="95" t="s">
        <v>227</v>
      </c>
      <c r="K56" s="79" t="s">
        <v>9</v>
      </c>
    </row>
    <row r="57" spans="1:11" ht="78.75" customHeight="1" x14ac:dyDescent="0.2">
      <c r="A57" s="79">
        <v>2017</v>
      </c>
      <c r="B57" s="66">
        <v>42915</v>
      </c>
      <c r="C57" s="67" t="s">
        <v>252</v>
      </c>
      <c r="D57" s="88" t="s">
        <v>15</v>
      </c>
      <c r="E57" s="94" t="s">
        <v>228</v>
      </c>
      <c r="F57" s="95" t="s">
        <v>228</v>
      </c>
      <c r="G57" s="95" t="s">
        <v>228</v>
      </c>
      <c r="H57" s="96">
        <v>42871</v>
      </c>
      <c r="I57" s="96">
        <v>43100</v>
      </c>
      <c r="J57" s="95" t="s">
        <v>228</v>
      </c>
      <c r="K57" s="79" t="s">
        <v>9</v>
      </c>
    </row>
    <row r="58" spans="1:11" ht="78.75" customHeight="1" x14ac:dyDescent="0.2">
      <c r="A58" s="79">
        <v>2017</v>
      </c>
      <c r="B58" s="66">
        <v>42915</v>
      </c>
      <c r="C58" s="67" t="s">
        <v>252</v>
      </c>
      <c r="D58" s="88" t="s">
        <v>15</v>
      </c>
      <c r="E58" s="94" t="s">
        <v>229</v>
      </c>
      <c r="F58" s="95" t="s">
        <v>229</v>
      </c>
      <c r="G58" s="95" t="s">
        <v>229</v>
      </c>
      <c r="H58" s="96">
        <v>42871</v>
      </c>
      <c r="I58" s="96">
        <v>43100</v>
      </c>
      <c r="J58" s="95" t="s">
        <v>229</v>
      </c>
      <c r="K58" s="79" t="s">
        <v>9</v>
      </c>
    </row>
    <row r="59" spans="1:11" ht="78.75" customHeight="1" x14ac:dyDescent="0.2">
      <c r="A59" s="79">
        <v>2017</v>
      </c>
      <c r="B59" s="66">
        <v>42915</v>
      </c>
      <c r="C59" s="67" t="s">
        <v>252</v>
      </c>
      <c r="D59" s="88" t="s">
        <v>15</v>
      </c>
      <c r="E59" s="94" t="s">
        <v>230</v>
      </c>
      <c r="F59" s="95" t="s">
        <v>230</v>
      </c>
      <c r="G59" s="95" t="s">
        <v>230</v>
      </c>
      <c r="H59" s="96">
        <v>42871</v>
      </c>
      <c r="I59" s="96">
        <v>43100</v>
      </c>
      <c r="J59" s="95" t="s">
        <v>230</v>
      </c>
      <c r="K59" s="79" t="s">
        <v>9</v>
      </c>
    </row>
    <row r="60" spans="1:11" ht="78.75" customHeight="1" x14ac:dyDescent="0.2">
      <c r="A60" s="79">
        <v>2017</v>
      </c>
      <c r="B60" s="66">
        <v>42915</v>
      </c>
      <c r="C60" s="67" t="s">
        <v>252</v>
      </c>
      <c r="D60" s="88" t="s">
        <v>15</v>
      </c>
      <c r="E60" s="94" t="s">
        <v>231</v>
      </c>
      <c r="F60" s="95" t="s">
        <v>231</v>
      </c>
      <c r="G60" s="95" t="s">
        <v>231</v>
      </c>
      <c r="H60" s="96">
        <v>42871</v>
      </c>
      <c r="I60" s="96">
        <v>43100</v>
      </c>
      <c r="J60" s="95" t="s">
        <v>231</v>
      </c>
      <c r="K60" s="79" t="s">
        <v>9</v>
      </c>
    </row>
    <row r="61" spans="1:11" ht="78.75" customHeight="1" x14ac:dyDescent="0.2">
      <c r="A61" s="79">
        <v>2017</v>
      </c>
      <c r="B61" s="66">
        <v>42915</v>
      </c>
      <c r="C61" s="67" t="s">
        <v>252</v>
      </c>
      <c r="D61" s="88" t="s">
        <v>15</v>
      </c>
      <c r="E61" s="94" t="s">
        <v>232</v>
      </c>
      <c r="F61" s="95" t="s">
        <v>232</v>
      </c>
      <c r="G61" s="95" t="s">
        <v>232</v>
      </c>
      <c r="H61" s="96">
        <v>42871</v>
      </c>
      <c r="I61" s="96">
        <v>43100</v>
      </c>
      <c r="J61" s="95" t="s">
        <v>232</v>
      </c>
      <c r="K61" s="79" t="s">
        <v>9</v>
      </c>
    </row>
    <row r="62" spans="1:11" ht="78.75" customHeight="1" x14ac:dyDescent="0.2">
      <c r="A62" s="79">
        <v>2017</v>
      </c>
      <c r="B62" s="66">
        <v>42915</v>
      </c>
      <c r="C62" s="67" t="s">
        <v>252</v>
      </c>
      <c r="D62" s="18" t="s">
        <v>79</v>
      </c>
      <c r="E62" s="94" t="s">
        <v>233</v>
      </c>
      <c r="F62" s="95" t="s">
        <v>233</v>
      </c>
      <c r="G62" s="95" t="s">
        <v>233</v>
      </c>
      <c r="H62" s="96">
        <v>42871</v>
      </c>
      <c r="I62" s="96">
        <v>43100</v>
      </c>
      <c r="J62" s="95" t="s">
        <v>233</v>
      </c>
      <c r="K62" s="79" t="s">
        <v>9</v>
      </c>
    </row>
    <row r="63" spans="1:11" ht="78.75" customHeight="1" x14ac:dyDescent="0.2">
      <c r="A63" s="79">
        <v>2017</v>
      </c>
      <c r="B63" s="66">
        <v>42915</v>
      </c>
      <c r="C63" s="67" t="s">
        <v>252</v>
      </c>
      <c r="D63" s="18" t="s">
        <v>79</v>
      </c>
      <c r="E63" s="94" t="s">
        <v>234</v>
      </c>
      <c r="F63" s="95" t="s">
        <v>234</v>
      </c>
      <c r="G63" s="95" t="s">
        <v>234</v>
      </c>
      <c r="H63" s="96">
        <v>42871</v>
      </c>
      <c r="I63" s="96">
        <v>43100</v>
      </c>
      <c r="J63" s="95" t="s">
        <v>234</v>
      </c>
      <c r="K63" s="79" t="s">
        <v>9</v>
      </c>
    </row>
    <row r="64" spans="1:11" ht="78.75" customHeight="1" x14ac:dyDescent="0.2">
      <c r="A64" s="79">
        <v>2017</v>
      </c>
      <c r="B64" s="66">
        <v>42915</v>
      </c>
      <c r="C64" s="67" t="s">
        <v>252</v>
      </c>
      <c r="D64" s="18" t="s">
        <v>79</v>
      </c>
      <c r="E64" s="94" t="s">
        <v>235</v>
      </c>
      <c r="F64" s="95" t="s">
        <v>235</v>
      </c>
      <c r="G64" s="95" t="s">
        <v>235</v>
      </c>
      <c r="H64" s="96">
        <v>42871</v>
      </c>
      <c r="I64" s="96">
        <v>43100</v>
      </c>
      <c r="J64" s="95" t="s">
        <v>235</v>
      </c>
      <c r="K64" s="79" t="s">
        <v>9</v>
      </c>
    </row>
    <row r="65" spans="1:11" ht="78.75" customHeight="1" x14ac:dyDescent="0.2">
      <c r="A65" s="79">
        <v>2017</v>
      </c>
      <c r="B65" s="66">
        <v>42915</v>
      </c>
      <c r="C65" s="67" t="s">
        <v>252</v>
      </c>
      <c r="D65" s="18" t="s">
        <v>79</v>
      </c>
      <c r="E65" s="94" t="s">
        <v>236</v>
      </c>
      <c r="F65" s="95" t="s">
        <v>236</v>
      </c>
      <c r="G65" s="95" t="s">
        <v>236</v>
      </c>
      <c r="H65" s="96">
        <v>42871</v>
      </c>
      <c r="I65" s="96">
        <v>43100</v>
      </c>
      <c r="J65" s="95" t="s">
        <v>236</v>
      </c>
      <c r="K65" s="79" t="s">
        <v>9</v>
      </c>
    </row>
    <row r="66" spans="1:11" ht="78.75" customHeight="1" x14ac:dyDescent="0.2">
      <c r="A66" s="79">
        <v>2017</v>
      </c>
      <c r="B66" s="66">
        <v>42915</v>
      </c>
      <c r="C66" s="67" t="s">
        <v>252</v>
      </c>
      <c r="D66" s="18" t="s">
        <v>79</v>
      </c>
      <c r="E66" s="94" t="s">
        <v>237</v>
      </c>
      <c r="F66" s="95" t="s">
        <v>237</v>
      </c>
      <c r="G66" s="95" t="s">
        <v>237</v>
      </c>
      <c r="H66" s="96">
        <v>42871</v>
      </c>
      <c r="I66" s="96">
        <v>43100</v>
      </c>
      <c r="J66" s="95" t="s">
        <v>237</v>
      </c>
      <c r="K66" s="79" t="s">
        <v>9</v>
      </c>
    </row>
    <row r="67" spans="1:11" ht="78.75" customHeight="1" x14ac:dyDescent="0.2">
      <c r="A67" s="79">
        <v>2017</v>
      </c>
      <c r="B67" s="66">
        <v>42915</v>
      </c>
      <c r="C67" s="67" t="s">
        <v>252</v>
      </c>
      <c r="D67" s="88" t="s">
        <v>1417</v>
      </c>
      <c r="E67" s="94" t="s">
        <v>238</v>
      </c>
      <c r="F67" s="95" t="s">
        <v>238</v>
      </c>
      <c r="G67" s="95" t="s">
        <v>238</v>
      </c>
      <c r="H67" s="96">
        <v>42871</v>
      </c>
      <c r="I67" s="96">
        <v>43100</v>
      </c>
      <c r="J67" s="95" t="s">
        <v>238</v>
      </c>
      <c r="K67" s="79" t="s">
        <v>9</v>
      </c>
    </row>
    <row r="68" spans="1:11" ht="78.75" customHeight="1" x14ac:dyDescent="0.2">
      <c r="A68" s="79">
        <v>2017</v>
      </c>
      <c r="B68" s="66">
        <v>42915</v>
      </c>
      <c r="C68" s="67" t="s">
        <v>252</v>
      </c>
      <c r="D68" s="88" t="s">
        <v>1416</v>
      </c>
      <c r="E68" s="94" t="s">
        <v>239</v>
      </c>
      <c r="F68" s="95" t="s">
        <v>239</v>
      </c>
      <c r="G68" s="95" t="s">
        <v>239</v>
      </c>
      <c r="H68" s="96">
        <v>42871</v>
      </c>
      <c r="I68" s="96">
        <v>43100</v>
      </c>
      <c r="J68" s="95" t="s">
        <v>239</v>
      </c>
      <c r="K68" s="79" t="s">
        <v>9</v>
      </c>
    </row>
    <row r="69" spans="1:11" ht="78.75" customHeight="1" x14ac:dyDescent="0.2">
      <c r="A69" s="79">
        <v>2017</v>
      </c>
      <c r="B69" s="66">
        <v>42915</v>
      </c>
      <c r="C69" s="67" t="s">
        <v>252</v>
      </c>
      <c r="D69" s="88" t="s">
        <v>18</v>
      </c>
      <c r="E69" s="94" t="s">
        <v>240</v>
      </c>
      <c r="F69" s="95" t="s">
        <v>240</v>
      </c>
      <c r="G69" s="95" t="s">
        <v>240</v>
      </c>
      <c r="H69" s="96">
        <v>42871</v>
      </c>
      <c r="I69" s="96">
        <v>43100</v>
      </c>
      <c r="J69" s="95" t="s">
        <v>240</v>
      </c>
      <c r="K69" s="79" t="s">
        <v>9</v>
      </c>
    </row>
    <row r="70" spans="1:11" ht="78.75" customHeight="1" x14ac:dyDescent="0.2">
      <c r="A70" s="79">
        <v>2017</v>
      </c>
      <c r="B70" s="66">
        <v>42915</v>
      </c>
      <c r="C70" s="67" t="s">
        <v>252</v>
      </c>
      <c r="D70" s="88" t="s">
        <v>18</v>
      </c>
      <c r="E70" s="94" t="s">
        <v>241</v>
      </c>
      <c r="F70" s="95" t="s">
        <v>241</v>
      </c>
      <c r="G70" s="95" t="s">
        <v>241</v>
      </c>
      <c r="H70" s="96">
        <v>42871</v>
      </c>
      <c r="I70" s="96">
        <v>43100</v>
      </c>
      <c r="J70" s="95" t="s">
        <v>241</v>
      </c>
      <c r="K70" s="79" t="s">
        <v>9</v>
      </c>
    </row>
    <row r="71" spans="1:11" ht="78.75" customHeight="1" x14ac:dyDescent="0.2">
      <c r="A71" s="79">
        <v>2017</v>
      </c>
      <c r="B71" s="66">
        <v>42915</v>
      </c>
      <c r="C71" s="67" t="s">
        <v>252</v>
      </c>
      <c r="D71" s="88" t="s">
        <v>18</v>
      </c>
      <c r="E71" s="94" t="s">
        <v>242</v>
      </c>
      <c r="F71" s="95" t="s">
        <v>242</v>
      </c>
      <c r="G71" s="95" t="s">
        <v>242</v>
      </c>
      <c r="H71" s="96">
        <v>42871</v>
      </c>
      <c r="I71" s="96">
        <v>43100</v>
      </c>
      <c r="J71" s="95" t="s">
        <v>242</v>
      </c>
      <c r="K71" s="79" t="s">
        <v>9</v>
      </c>
    </row>
    <row r="72" spans="1:11" ht="78.75" customHeight="1" x14ac:dyDescent="0.2">
      <c r="A72" s="79">
        <v>2017</v>
      </c>
      <c r="B72" s="66">
        <v>42915</v>
      </c>
      <c r="C72" s="67" t="s">
        <v>252</v>
      </c>
      <c r="D72" s="88" t="s">
        <v>18</v>
      </c>
      <c r="E72" s="94" t="s">
        <v>243</v>
      </c>
      <c r="F72" s="95" t="s">
        <v>243</v>
      </c>
      <c r="G72" s="95" t="s">
        <v>243</v>
      </c>
      <c r="H72" s="96">
        <v>42871</v>
      </c>
      <c r="I72" s="96">
        <v>43100</v>
      </c>
      <c r="J72" s="95" t="s">
        <v>243</v>
      </c>
      <c r="K72" s="79" t="s">
        <v>9</v>
      </c>
    </row>
    <row r="73" spans="1:11" ht="78.75" customHeight="1" x14ac:dyDescent="0.2">
      <c r="A73" s="79">
        <v>2017</v>
      </c>
      <c r="B73" s="66">
        <v>42915</v>
      </c>
      <c r="C73" s="67" t="s">
        <v>252</v>
      </c>
      <c r="D73" s="88" t="s">
        <v>18</v>
      </c>
      <c r="E73" s="94" t="s">
        <v>244</v>
      </c>
      <c r="F73" s="95" t="s">
        <v>244</v>
      </c>
      <c r="G73" s="95" t="s">
        <v>244</v>
      </c>
      <c r="H73" s="96">
        <v>42871</v>
      </c>
      <c r="I73" s="96">
        <v>43100</v>
      </c>
      <c r="J73" s="95" t="s">
        <v>244</v>
      </c>
      <c r="K73" s="79" t="s">
        <v>9</v>
      </c>
    </row>
    <row r="74" spans="1:11" ht="78.75" customHeight="1" x14ac:dyDescent="0.2">
      <c r="A74" s="79">
        <v>2017</v>
      </c>
      <c r="B74" s="66">
        <v>42915</v>
      </c>
      <c r="C74" s="67" t="s">
        <v>252</v>
      </c>
      <c r="D74" s="88" t="s">
        <v>1415</v>
      </c>
      <c r="E74" s="94" t="s">
        <v>245</v>
      </c>
      <c r="F74" s="95" t="s">
        <v>245</v>
      </c>
      <c r="G74" s="95" t="s">
        <v>245</v>
      </c>
      <c r="H74" s="96">
        <v>42871</v>
      </c>
      <c r="I74" s="96">
        <v>43100</v>
      </c>
      <c r="J74" s="95" t="s">
        <v>245</v>
      </c>
      <c r="K74" s="79" t="s">
        <v>9</v>
      </c>
    </row>
    <row r="75" spans="1:11" ht="78.75" customHeight="1" x14ac:dyDescent="0.2">
      <c r="A75" s="79">
        <v>2017</v>
      </c>
      <c r="B75" s="66">
        <v>42915</v>
      </c>
      <c r="C75" s="67" t="s">
        <v>252</v>
      </c>
      <c r="D75" s="88" t="s">
        <v>1415</v>
      </c>
      <c r="E75" s="94" t="s">
        <v>246</v>
      </c>
      <c r="F75" s="95" t="s">
        <v>246</v>
      </c>
      <c r="G75" s="95" t="s">
        <v>246</v>
      </c>
      <c r="H75" s="96">
        <v>42871</v>
      </c>
      <c r="I75" s="96">
        <v>43100</v>
      </c>
      <c r="J75" s="95" t="s">
        <v>246</v>
      </c>
      <c r="K75" s="79" t="s">
        <v>9</v>
      </c>
    </row>
    <row r="76" spans="1:11" ht="78.75" customHeight="1" x14ac:dyDescent="0.2">
      <c r="A76" s="79">
        <v>2017</v>
      </c>
      <c r="B76" s="66">
        <v>42915</v>
      </c>
      <c r="C76" s="67" t="s">
        <v>252</v>
      </c>
      <c r="D76" s="88" t="s">
        <v>1415</v>
      </c>
      <c r="E76" s="94" t="s">
        <v>247</v>
      </c>
      <c r="F76" s="95" t="s">
        <v>247</v>
      </c>
      <c r="G76" s="95" t="s">
        <v>247</v>
      </c>
      <c r="H76" s="96">
        <v>42871</v>
      </c>
      <c r="I76" s="96">
        <v>43100</v>
      </c>
      <c r="J76" s="95" t="s">
        <v>247</v>
      </c>
      <c r="K76" s="79" t="s">
        <v>9</v>
      </c>
    </row>
    <row r="77" spans="1:11" ht="78.75" customHeight="1" x14ac:dyDescent="0.2">
      <c r="A77" s="79">
        <v>2017</v>
      </c>
      <c r="B77" s="66">
        <v>42915</v>
      </c>
      <c r="C77" s="67" t="s">
        <v>252</v>
      </c>
      <c r="D77" s="88" t="s">
        <v>12</v>
      </c>
      <c r="E77" s="94" t="s">
        <v>248</v>
      </c>
      <c r="F77" s="95" t="s">
        <v>248</v>
      </c>
      <c r="G77" s="95" t="s">
        <v>248</v>
      </c>
      <c r="H77" s="96">
        <v>42871</v>
      </c>
      <c r="I77" s="96">
        <v>43100</v>
      </c>
      <c r="J77" s="95" t="s">
        <v>248</v>
      </c>
      <c r="K77" s="79" t="s">
        <v>9</v>
      </c>
    </row>
    <row r="78" spans="1:11" ht="78.75" customHeight="1" x14ac:dyDescent="0.2">
      <c r="A78" s="79">
        <v>2017</v>
      </c>
      <c r="B78" s="66">
        <v>42915</v>
      </c>
      <c r="C78" s="67" t="s">
        <v>252</v>
      </c>
      <c r="D78" s="88" t="s">
        <v>1421</v>
      </c>
      <c r="E78" s="94" t="s">
        <v>249</v>
      </c>
      <c r="F78" s="95" t="s">
        <v>249</v>
      </c>
      <c r="G78" s="95" t="s">
        <v>249</v>
      </c>
      <c r="H78" s="96">
        <v>42871</v>
      </c>
      <c r="I78" s="96">
        <v>43100</v>
      </c>
      <c r="J78" s="95" t="s">
        <v>249</v>
      </c>
      <c r="K78" s="79" t="s">
        <v>9</v>
      </c>
    </row>
    <row r="79" spans="1:11" ht="78.75" customHeight="1" x14ac:dyDescent="0.2">
      <c r="A79" s="79">
        <v>2017</v>
      </c>
      <c r="B79" s="66">
        <v>42915</v>
      </c>
      <c r="C79" s="67" t="s">
        <v>252</v>
      </c>
      <c r="D79" s="77" t="s">
        <v>1418</v>
      </c>
      <c r="E79" s="94" t="s">
        <v>250</v>
      </c>
      <c r="F79" s="95" t="s">
        <v>250</v>
      </c>
      <c r="G79" s="95" t="s">
        <v>250</v>
      </c>
      <c r="H79" s="96">
        <v>42871</v>
      </c>
      <c r="I79" s="96">
        <v>43100</v>
      </c>
      <c r="J79" s="95" t="s">
        <v>250</v>
      </c>
      <c r="K79" s="79" t="s">
        <v>9</v>
      </c>
    </row>
    <row r="80" spans="1:11" ht="78.75" customHeight="1" thickBot="1" x14ac:dyDescent="0.25">
      <c r="A80" s="79">
        <v>2017</v>
      </c>
      <c r="B80" s="66">
        <v>42915</v>
      </c>
      <c r="C80" s="67" t="s">
        <v>252</v>
      </c>
      <c r="D80" s="88" t="s">
        <v>18</v>
      </c>
      <c r="E80" s="94" t="s">
        <v>251</v>
      </c>
      <c r="F80" s="95" t="s">
        <v>251</v>
      </c>
      <c r="G80" s="95" t="s">
        <v>251</v>
      </c>
      <c r="H80" s="96">
        <v>42871</v>
      </c>
      <c r="I80" s="96">
        <v>43100</v>
      </c>
      <c r="J80" s="95" t="s">
        <v>251</v>
      </c>
      <c r="K80" s="79" t="s">
        <v>9</v>
      </c>
    </row>
    <row r="81" spans="1:11" ht="78.75" customHeight="1" thickBot="1" x14ac:dyDescent="0.25">
      <c r="A81" s="79">
        <v>2017</v>
      </c>
      <c r="B81" s="66">
        <v>42942</v>
      </c>
      <c r="C81" s="36" t="s">
        <v>1148</v>
      </c>
      <c r="D81" s="98" t="s">
        <v>15</v>
      </c>
      <c r="E81" s="99" t="s">
        <v>253</v>
      </c>
      <c r="F81" s="99" t="s">
        <v>254</v>
      </c>
      <c r="G81" s="99" t="s">
        <v>255</v>
      </c>
      <c r="H81" s="100">
        <v>42842</v>
      </c>
      <c r="I81" s="101">
        <v>43063</v>
      </c>
      <c r="J81" s="99" t="s">
        <v>256</v>
      </c>
      <c r="K81" s="79" t="s">
        <v>9</v>
      </c>
    </row>
    <row r="82" spans="1:11" ht="78.75" customHeight="1" thickBot="1" x14ac:dyDescent="0.25">
      <c r="A82" s="79">
        <v>2017</v>
      </c>
      <c r="B82" s="66">
        <v>42942</v>
      </c>
      <c r="C82" s="36" t="s">
        <v>1148</v>
      </c>
      <c r="D82" s="18" t="s">
        <v>79</v>
      </c>
      <c r="E82" s="102" t="s">
        <v>257</v>
      </c>
      <c r="F82" s="103" t="s">
        <v>258</v>
      </c>
      <c r="G82" s="103" t="s">
        <v>259</v>
      </c>
      <c r="H82" s="100">
        <v>42842</v>
      </c>
      <c r="I82" s="101">
        <v>43063</v>
      </c>
      <c r="J82" s="104" t="s">
        <v>260</v>
      </c>
      <c r="K82" s="79" t="s">
        <v>9</v>
      </c>
    </row>
    <row r="83" spans="1:11" ht="78.75" customHeight="1" thickBot="1" x14ac:dyDescent="0.25">
      <c r="A83" s="79">
        <v>2017</v>
      </c>
      <c r="B83" s="66">
        <v>42942</v>
      </c>
      <c r="C83" s="36" t="s">
        <v>1148</v>
      </c>
      <c r="D83" s="18" t="s">
        <v>79</v>
      </c>
      <c r="E83" s="44" t="s">
        <v>261</v>
      </c>
      <c r="F83" s="103" t="s">
        <v>258</v>
      </c>
      <c r="G83" s="2" t="s">
        <v>262</v>
      </c>
      <c r="H83" s="100">
        <v>42842</v>
      </c>
      <c r="I83" s="101">
        <v>43063</v>
      </c>
      <c r="J83" s="104" t="s">
        <v>260</v>
      </c>
      <c r="K83" s="79" t="s">
        <v>9</v>
      </c>
    </row>
    <row r="84" spans="1:11" ht="78.75" customHeight="1" thickBot="1" x14ac:dyDescent="0.25">
      <c r="A84" s="79">
        <v>2017</v>
      </c>
      <c r="B84" s="66">
        <v>42942</v>
      </c>
      <c r="C84" s="36" t="s">
        <v>1148</v>
      </c>
      <c r="D84" s="105" t="s">
        <v>1416</v>
      </c>
      <c r="E84" s="44" t="s">
        <v>263</v>
      </c>
      <c r="F84" s="2" t="s">
        <v>264</v>
      </c>
      <c r="G84" s="2" t="s">
        <v>265</v>
      </c>
      <c r="H84" s="100">
        <v>42842</v>
      </c>
      <c r="I84" s="101">
        <v>43063</v>
      </c>
      <c r="J84" s="2" t="s">
        <v>266</v>
      </c>
      <c r="K84" s="79" t="s">
        <v>9</v>
      </c>
    </row>
    <row r="85" spans="1:11" ht="78.75" customHeight="1" thickBot="1" x14ac:dyDescent="0.25">
      <c r="A85" s="79">
        <v>2017</v>
      </c>
      <c r="B85" s="66">
        <v>42942</v>
      </c>
      <c r="C85" s="36" t="s">
        <v>1148</v>
      </c>
      <c r="D85" s="105" t="s">
        <v>1416</v>
      </c>
      <c r="E85" s="106" t="s">
        <v>267</v>
      </c>
      <c r="F85" s="2" t="s">
        <v>268</v>
      </c>
      <c r="G85" s="2" t="s">
        <v>269</v>
      </c>
      <c r="H85" s="100">
        <v>42842</v>
      </c>
      <c r="I85" s="101">
        <v>43063</v>
      </c>
      <c r="J85" s="2" t="s">
        <v>260</v>
      </c>
      <c r="K85" s="79" t="s">
        <v>9</v>
      </c>
    </row>
    <row r="86" spans="1:11" ht="78.75" customHeight="1" thickBot="1" x14ac:dyDescent="0.25">
      <c r="A86" s="79">
        <v>2017</v>
      </c>
      <c r="B86" s="66">
        <v>42942</v>
      </c>
      <c r="C86" s="36" t="s">
        <v>1148</v>
      </c>
      <c r="D86" s="98" t="s">
        <v>18</v>
      </c>
      <c r="E86" s="44" t="s">
        <v>270</v>
      </c>
      <c r="F86" s="2" t="s">
        <v>268</v>
      </c>
      <c r="G86" s="2" t="s">
        <v>271</v>
      </c>
      <c r="H86" s="100">
        <v>42842</v>
      </c>
      <c r="I86" s="101">
        <v>43063</v>
      </c>
      <c r="J86" s="2" t="s">
        <v>272</v>
      </c>
      <c r="K86" s="79" t="s">
        <v>9</v>
      </c>
    </row>
    <row r="87" spans="1:11" ht="78.75" customHeight="1" thickBot="1" x14ac:dyDescent="0.25">
      <c r="A87" s="79">
        <v>2017</v>
      </c>
      <c r="B87" s="66">
        <v>42942</v>
      </c>
      <c r="C87" s="36" t="s">
        <v>1148</v>
      </c>
      <c r="D87" s="107" t="s">
        <v>1415</v>
      </c>
      <c r="E87" s="44" t="s">
        <v>273</v>
      </c>
      <c r="F87" s="2" t="s">
        <v>274</v>
      </c>
      <c r="G87" s="2" t="s">
        <v>275</v>
      </c>
      <c r="H87" s="100">
        <v>42842</v>
      </c>
      <c r="I87" s="101">
        <v>43063</v>
      </c>
      <c r="J87" s="2" t="s">
        <v>276</v>
      </c>
      <c r="K87" s="79" t="s">
        <v>9</v>
      </c>
    </row>
    <row r="88" spans="1:11" ht="78.75" customHeight="1" thickBot="1" x14ac:dyDescent="0.25">
      <c r="A88" s="79">
        <v>2017</v>
      </c>
      <c r="B88" s="66">
        <v>42942</v>
      </c>
      <c r="C88" s="36" t="s">
        <v>1148</v>
      </c>
      <c r="D88" s="107" t="s">
        <v>1415</v>
      </c>
      <c r="E88" s="44" t="s">
        <v>277</v>
      </c>
      <c r="F88" s="2" t="s">
        <v>274</v>
      </c>
      <c r="G88" s="2" t="s">
        <v>275</v>
      </c>
      <c r="H88" s="100">
        <v>42842</v>
      </c>
      <c r="I88" s="101">
        <v>43063</v>
      </c>
      <c r="J88" s="2" t="s">
        <v>276</v>
      </c>
      <c r="K88" s="79" t="s">
        <v>9</v>
      </c>
    </row>
    <row r="89" spans="1:11" ht="78.75" customHeight="1" thickBot="1" x14ac:dyDescent="0.25">
      <c r="A89" s="79">
        <v>2017</v>
      </c>
      <c r="B89" s="66">
        <v>42942</v>
      </c>
      <c r="C89" s="36" t="s">
        <v>1148</v>
      </c>
      <c r="D89" s="98" t="s">
        <v>12</v>
      </c>
      <c r="E89" s="44" t="s">
        <v>280</v>
      </c>
      <c r="F89" s="2" t="s">
        <v>278</v>
      </c>
      <c r="G89" s="2" t="s">
        <v>281</v>
      </c>
      <c r="H89" s="100">
        <v>42842</v>
      </c>
      <c r="I89" s="101">
        <v>43063</v>
      </c>
      <c r="J89" s="2" t="s">
        <v>279</v>
      </c>
      <c r="K89" s="79" t="s">
        <v>9</v>
      </c>
    </row>
    <row r="90" spans="1:11" ht="78.75" customHeight="1" thickBot="1" x14ac:dyDescent="0.25">
      <c r="A90" s="79">
        <v>2017</v>
      </c>
      <c r="B90" s="66">
        <v>42942</v>
      </c>
      <c r="C90" s="36" t="s">
        <v>1148</v>
      </c>
      <c r="D90" s="98" t="s">
        <v>15</v>
      </c>
      <c r="E90" s="108" t="s">
        <v>282</v>
      </c>
      <c r="F90" s="99" t="s">
        <v>283</v>
      </c>
      <c r="G90" s="99" t="s">
        <v>284</v>
      </c>
      <c r="H90" s="100">
        <v>42797</v>
      </c>
      <c r="I90" s="100">
        <v>42950</v>
      </c>
      <c r="J90" s="99" t="s">
        <v>285</v>
      </c>
      <c r="K90" s="79" t="s">
        <v>9</v>
      </c>
    </row>
    <row r="91" spans="1:11" ht="78.75" customHeight="1" x14ac:dyDescent="0.2">
      <c r="A91" s="79">
        <v>2017</v>
      </c>
      <c r="B91" s="66">
        <v>42942</v>
      </c>
      <c r="C91" s="36" t="s">
        <v>1149</v>
      </c>
      <c r="D91" s="107" t="s">
        <v>1415</v>
      </c>
      <c r="E91" s="109" t="s">
        <v>288</v>
      </c>
      <c r="F91" s="109" t="s">
        <v>289</v>
      </c>
      <c r="G91" s="109" t="s">
        <v>290</v>
      </c>
      <c r="H91" s="110">
        <v>42797</v>
      </c>
      <c r="I91" s="110">
        <v>42950</v>
      </c>
      <c r="J91" s="109" t="s">
        <v>22</v>
      </c>
      <c r="K91" s="90" t="s">
        <v>9</v>
      </c>
    </row>
    <row r="92" spans="1:11" ht="78.75" customHeight="1" x14ac:dyDescent="0.2">
      <c r="A92" s="79">
        <v>2017</v>
      </c>
      <c r="B92" s="66">
        <v>42942</v>
      </c>
      <c r="C92" s="36" t="s">
        <v>1149</v>
      </c>
      <c r="D92" s="107" t="s">
        <v>1415</v>
      </c>
      <c r="E92" s="109" t="s">
        <v>291</v>
      </c>
      <c r="F92" s="109" t="s">
        <v>292</v>
      </c>
      <c r="G92" s="109" t="s">
        <v>293</v>
      </c>
      <c r="H92" s="110">
        <v>42797</v>
      </c>
      <c r="I92" s="110">
        <v>42950</v>
      </c>
      <c r="J92" s="109" t="s">
        <v>22</v>
      </c>
      <c r="K92" s="90" t="s">
        <v>9</v>
      </c>
    </row>
    <row r="93" spans="1:11" ht="78.75" customHeight="1" x14ac:dyDescent="0.2">
      <c r="A93" s="79">
        <v>2017</v>
      </c>
      <c r="B93" s="66">
        <v>42942</v>
      </c>
      <c r="C93" s="36" t="s">
        <v>1149</v>
      </c>
      <c r="D93" s="107" t="s">
        <v>1415</v>
      </c>
      <c r="E93" s="109" t="s">
        <v>294</v>
      </c>
      <c r="F93" s="109" t="s">
        <v>295</v>
      </c>
      <c r="G93" s="109" t="s">
        <v>296</v>
      </c>
      <c r="H93" s="110">
        <v>42797</v>
      </c>
      <c r="I93" s="110">
        <v>42950</v>
      </c>
      <c r="J93" s="109" t="s">
        <v>22</v>
      </c>
      <c r="K93" s="90" t="s">
        <v>9</v>
      </c>
    </row>
    <row r="94" spans="1:11" ht="78.75" customHeight="1" x14ac:dyDescent="0.2">
      <c r="A94" s="79">
        <v>2017</v>
      </c>
      <c r="B94" s="66">
        <v>42942</v>
      </c>
      <c r="C94" s="36" t="s">
        <v>1149</v>
      </c>
      <c r="D94" s="98" t="s">
        <v>12</v>
      </c>
      <c r="E94" s="109" t="s">
        <v>297</v>
      </c>
      <c r="F94" s="109" t="s">
        <v>298</v>
      </c>
      <c r="G94" s="109" t="s">
        <v>299</v>
      </c>
      <c r="H94" s="110">
        <v>42797</v>
      </c>
      <c r="I94" s="110">
        <v>42950</v>
      </c>
      <c r="J94" s="109" t="s">
        <v>20</v>
      </c>
      <c r="K94" s="90" t="s">
        <v>9</v>
      </c>
    </row>
    <row r="95" spans="1:11" ht="105" customHeight="1" x14ac:dyDescent="0.2">
      <c r="A95" s="79">
        <v>2017</v>
      </c>
      <c r="B95" s="66">
        <v>42942</v>
      </c>
      <c r="C95" s="36" t="s">
        <v>1149</v>
      </c>
      <c r="D95" s="98" t="s">
        <v>18</v>
      </c>
      <c r="E95" s="109" t="s">
        <v>300</v>
      </c>
      <c r="F95" s="109" t="s">
        <v>301</v>
      </c>
      <c r="G95" s="109" t="s">
        <v>302</v>
      </c>
      <c r="H95" s="110">
        <v>42797</v>
      </c>
      <c r="I95" s="110">
        <v>42950</v>
      </c>
      <c r="J95" s="109" t="s">
        <v>20</v>
      </c>
      <c r="K95" s="90" t="s">
        <v>9</v>
      </c>
    </row>
    <row r="96" spans="1:11" ht="78.75" customHeight="1" x14ac:dyDescent="0.2">
      <c r="A96" s="111">
        <v>2017</v>
      </c>
      <c r="B96" s="66">
        <v>42942</v>
      </c>
      <c r="C96" s="36" t="s">
        <v>1149</v>
      </c>
      <c r="D96" s="98" t="s">
        <v>18</v>
      </c>
      <c r="E96" s="113" t="s">
        <v>303</v>
      </c>
      <c r="F96" s="113" t="s">
        <v>304</v>
      </c>
      <c r="G96" s="113" t="s">
        <v>305</v>
      </c>
      <c r="H96" s="114">
        <v>42797</v>
      </c>
      <c r="I96" s="114">
        <v>42950</v>
      </c>
      <c r="J96" s="113" t="s">
        <v>306</v>
      </c>
      <c r="K96" s="115" t="s">
        <v>9</v>
      </c>
    </row>
    <row r="97" spans="1:11" ht="78.75" customHeight="1" x14ac:dyDescent="0.2">
      <c r="A97" s="90">
        <v>2017</v>
      </c>
      <c r="B97" s="116">
        <v>42972</v>
      </c>
      <c r="C97" s="90" t="s">
        <v>321</v>
      </c>
      <c r="D97" s="98" t="s">
        <v>15</v>
      </c>
      <c r="E97" s="31" t="s">
        <v>322</v>
      </c>
      <c r="F97" s="117" t="s">
        <v>323</v>
      </c>
      <c r="G97" s="117" t="s">
        <v>324</v>
      </c>
      <c r="H97" s="118">
        <v>42955</v>
      </c>
      <c r="I97" s="118">
        <v>43139</v>
      </c>
      <c r="J97" s="117" t="s">
        <v>325</v>
      </c>
      <c r="K97" s="79" t="s">
        <v>9</v>
      </c>
    </row>
    <row r="98" spans="1:11" ht="78.75" customHeight="1" x14ac:dyDescent="0.2">
      <c r="A98" s="90">
        <v>2017</v>
      </c>
      <c r="B98" s="116">
        <v>42972</v>
      </c>
      <c r="C98" s="90" t="s">
        <v>321</v>
      </c>
      <c r="D98" s="18" t="s">
        <v>79</v>
      </c>
      <c r="E98" s="31" t="s">
        <v>326</v>
      </c>
      <c r="F98" s="117" t="s">
        <v>327</v>
      </c>
      <c r="G98" s="117" t="s">
        <v>328</v>
      </c>
      <c r="H98" s="118">
        <v>42955</v>
      </c>
      <c r="I98" s="118">
        <v>43139</v>
      </c>
      <c r="J98" s="117" t="s">
        <v>329</v>
      </c>
      <c r="K98" s="79" t="s">
        <v>9</v>
      </c>
    </row>
    <row r="99" spans="1:11" ht="78.75" customHeight="1" x14ac:dyDescent="0.2">
      <c r="A99" s="90">
        <v>2017</v>
      </c>
      <c r="B99" s="116">
        <v>42972</v>
      </c>
      <c r="C99" s="90" t="s">
        <v>321</v>
      </c>
      <c r="D99" s="18" t="s">
        <v>79</v>
      </c>
      <c r="E99" s="31" t="s">
        <v>330</v>
      </c>
      <c r="F99" s="117" t="s">
        <v>331</v>
      </c>
      <c r="G99" s="117" t="s">
        <v>332</v>
      </c>
      <c r="H99" s="118">
        <v>42955</v>
      </c>
      <c r="I99" s="118">
        <v>43139</v>
      </c>
      <c r="J99" s="117" t="s">
        <v>333</v>
      </c>
      <c r="K99" s="79" t="s">
        <v>9</v>
      </c>
    </row>
    <row r="100" spans="1:11" ht="78.75" customHeight="1" x14ac:dyDescent="0.2">
      <c r="A100" s="90">
        <v>2017</v>
      </c>
      <c r="B100" s="116">
        <v>42972</v>
      </c>
      <c r="C100" s="90" t="s">
        <v>321</v>
      </c>
      <c r="D100" s="18" t="s">
        <v>79</v>
      </c>
      <c r="E100" s="31" t="s">
        <v>334</v>
      </c>
      <c r="F100" s="117" t="s">
        <v>335</v>
      </c>
      <c r="G100" s="117" t="s">
        <v>336</v>
      </c>
      <c r="H100" s="118">
        <v>42955</v>
      </c>
      <c r="I100" s="118">
        <v>43139</v>
      </c>
      <c r="J100" s="117" t="s">
        <v>329</v>
      </c>
      <c r="K100" s="79" t="s">
        <v>9</v>
      </c>
    </row>
    <row r="101" spans="1:11" ht="78.75" customHeight="1" x14ac:dyDescent="0.2">
      <c r="A101" s="90">
        <v>2017</v>
      </c>
      <c r="B101" s="116">
        <v>42972</v>
      </c>
      <c r="C101" s="90" t="s">
        <v>321</v>
      </c>
      <c r="D101" s="18" t="s">
        <v>79</v>
      </c>
      <c r="E101" s="31" t="s">
        <v>337</v>
      </c>
      <c r="F101" s="117" t="s">
        <v>338</v>
      </c>
      <c r="G101" s="117" t="s">
        <v>339</v>
      </c>
      <c r="H101" s="118">
        <v>42955</v>
      </c>
      <c r="I101" s="118">
        <v>43139</v>
      </c>
      <c r="J101" s="117" t="s">
        <v>333</v>
      </c>
      <c r="K101" s="79" t="s">
        <v>9</v>
      </c>
    </row>
    <row r="102" spans="1:11" ht="78.75" customHeight="1" x14ac:dyDescent="0.2">
      <c r="A102" s="90">
        <v>2017</v>
      </c>
      <c r="B102" s="116">
        <v>42972</v>
      </c>
      <c r="C102" s="90" t="s">
        <v>321</v>
      </c>
      <c r="D102" s="18" t="s">
        <v>79</v>
      </c>
      <c r="E102" s="31" t="s">
        <v>340</v>
      </c>
      <c r="F102" s="117" t="s">
        <v>341</v>
      </c>
      <c r="G102" s="117" t="s">
        <v>342</v>
      </c>
      <c r="H102" s="118">
        <v>42955</v>
      </c>
      <c r="I102" s="118">
        <v>43139</v>
      </c>
      <c r="J102" s="117" t="s">
        <v>28</v>
      </c>
      <c r="K102" s="79" t="s">
        <v>9</v>
      </c>
    </row>
    <row r="103" spans="1:11" ht="78.75" customHeight="1" x14ac:dyDescent="0.2">
      <c r="A103" s="90">
        <v>2017</v>
      </c>
      <c r="B103" s="116">
        <v>42972</v>
      </c>
      <c r="C103" s="90" t="s">
        <v>321</v>
      </c>
      <c r="D103" s="18" t="s">
        <v>79</v>
      </c>
      <c r="E103" s="31" t="s">
        <v>343</v>
      </c>
      <c r="F103" s="117" t="s">
        <v>344</v>
      </c>
      <c r="G103" s="117" t="s">
        <v>345</v>
      </c>
      <c r="H103" s="118">
        <v>42955</v>
      </c>
      <c r="I103" s="118">
        <v>43139</v>
      </c>
      <c r="J103" s="117" t="s">
        <v>346</v>
      </c>
      <c r="K103" s="79" t="s">
        <v>9</v>
      </c>
    </row>
    <row r="104" spans="1:11" ht="78.75" customHeight="1" x14ac:dyDescent="0.2">
      <c r="A104" s="90">
        <v>2017</v>
      </c>
      <c r="B104" s="116">
        <v>42972</v>
      </c>
      <c r="C104" s="90" t="s">
        <v>321</v>
      </c>
      <c r="D104" s="18" t="s">
        <v>79</v>
      </c>
      <c r="E104" s="31" t="s">
        <v>347</v>
      </c>
      <c r="F104" s="117" t="s">
        <v>344</v>
      </c>
      <c r="G104" s="117" t="s">
        <v>348</v>
      </c>
      <c r="H104" s="118">
        <v>42955</v>
      </c>
      <c r="I104" s="118">
        <v>43139</v>
      </c>
      <c r="J104" s="117" t="s">
        <v>346</v>
      </c>
      <c r="K104" s="79" t="s">
        <v>9</v>
      </c>
    </row>
    <row r="105" spans="1:11" ht="78.75" customHeight="1" x14ac:dyDescent="0.2">
      <c r="A105" s="90">
        <v>2017</v>
      </c>
      <c r="B105" s="116">
        <v>42972</v>
      </c>
      <c r="C105" s="90" t="s">
        <v>321</v>
      </c>
      <c r="D105" s="18" t="s">
        <v>79</v>
      </c>
      <c r="E105" s="31" t="s">
        <v>349</v>
      </c>
      <c r="F105" s="117" t="s">
        <v>350</v>
      </c>
      <c r="G105" s="117" t="s">
        <v>351</v>
      </c>
      <c r="H105" s="118">
        <v>42955</v>
      </c>
      <c r="I105" s="118">
        <v>43139</v>
      </c>
      <c r="J105" s="117" t="s">
        <v>352</v>
      </c>
      <c r="K105" s="79" t="s">
        <v>9</v>
      </c>
    </row>
    <row r="106" spans="1:11" ht="78.75" customHeight="1" x14ac:dyDescent="0.2">
      <c r="A106" s="90">
        <v>2017</v>
      </c>
      <c r="B106" s="116">
        <v>42972</v>
      </c>
      <c r="C106" s="90" t="s">
        <v>321</v>
      </c>
      <c r="D106" s="18" t="s">
        <v>79</v>
      </c>
      <c r="E106" s="31" t="s">
        <v>353</v>
      </c>
      <c r="F106" s="117" t="s">
        <v>354</v>
      </c>
      <c r="G106" s="117" t="s">
        <v>355</v>
      </c>
      <c r="H106" s="118">
        <v>42955</v>
      </c>
      <c r="I106" s="118">
        <v>43139</v>
      </c>
      <c r="J106" s="117" t="s">
        <v>346</v>
      </c>
      <c r="K106" s="79" t="s">
        <v>9</v>
      </c>
    </row>
    <row r="107" spans="1:11" ht="78.75" customHeight="1" x14ac:dyDescent="0.2">
      <c r="A107" s="90">
        <v>2017</v>
      </c>
      <c r="B107" s="116">
        <v>42972</v>
      </c>
      <c r="C107" s="90" t="s">
        <v>321</v>
      </c>
      <c r="D107" s="18" t="s">
        <v>79</v>
      </c>
      <c r="E107" s="31" t="s">
        <v>356</v>
      </c>
      <c r="F107" s="117" t="s">
        <v>357</v>
      </c>
      <c r="G107" s="117" t="s">
        <v>358</v>
      </c>
      <c r="H107" s="118">
        <v>42955</v>
      </c>
      <c r="I107" s="118">
        <v>43139</v>
      </c>
      <c r="J107" s="117" t="s">
        <v>346</v>
      </c>
      <c r="K107" s="79" t="s">
        <v>9</v>
      </c>
    </row>
    <row r="108" spans="1:11" ht="78.75" customHeight="1" x14ac:dyDescent="0.2">
      <c r="A108" s="90">
        <v>2017</v>
      </c>
      <c r="B108" s="116">
        <v>42972</v>
      </c>
      <c r="C108" s="90" t="s">
        <v>321</v>
      </c>
      <c r="D108" s="21" t="s">
        <v>1416</v>
      </c>
      <c r="E108" s="31" t="s">
        <v>359</v>
      </c>
      <c r="F108" s="117" t="s">
        <v>360</v>
      </c>
      <c r="G108" s="117" t="s">
        <v>361</v>
      </c>
      <c r="H108" s="118">
        <v>42955</v>
      </c>
      <c r="I108" s="118">
        <v>43139</v>
      </c>
      <c r="J108" s="117" t="s">
        <v>48</v>
      </c>
      <c r="K108" s="79" t="s">
        <v>9</v>
      </c>
    </row>
    <row r="109" spans="1:11" ht="78.75" customHeight="1" x14ac:dyDescent="0.2">
      <c r="A109" s="90">
        <v>2017</v>
      </c>
      <c r="B109" s="116">
        <v>42972</v>
      </c>
      <c r="C109" s="90" t="s">
        <v>321</v>
      </c>
      <c r="D109" s="119" t="s">
        <v>1417</v>
      </c>
      <c r="E109" s="31" t="s">
        <v>362</v>
      </c>
      <c r="F109" s="117" t="s">
        <v>363</v>
      </c>
      <c r="G109" s="87" t="s">
        <v>364</v>
      </c>
      <c r="H109" s="118">
        <v>42955</v>
      </c>
      <c r="I109" s="118">
        <v>43139</v>
      </c>
      <c r="J109" s="87" t="s">
        <v>365</v>
      </c>
      <c r="K109" s="79" t="s">
        <v>9</v>
      </c>
    </row>
    <row r="110" spans="1:11" ht="78.75" customHeight="1" x14ac:dyDescent="0.2">
      <c r="A110" s="90">
        <v>2017</v>
      </c>
      <c r="B110" s="116">
        <v>42972</v>
      </c>
      <c r="C110" s="90" t="s">
        <v>321</v>
      </c>
      <c r="D110" s="119" t="s">
        <v>1417</v>
      </c>
      <c r="E110" s="120" t="s">
        <v>366</v>
      </c>
      <c r="F110" s="117" t="s">
        <v>367</v>
      </c>
      <c r="G110" s="87" t="s">
        <v>368</v>
      </c>
      <c r="H110" s="118">
        <v>42955</v>
      </c>
      <c r="I110" s="118">
        <v>43139</v>
      </c>
      <c r="J110" s="87" t="s">
        <v>365</v>
      </c>
      <c r="K110" s="79" t="s">
        <v>9</v>
      </c>
    </row>
    <row r="111" spans="1:11" ht="78.75" customHeight="1" x14ac:dyDescent="0.2">
      <c r="A111" s="90">
        <v>2017</v>
      </c>
      <c r="B111" s="116">
        <v>42972</v>
      </c>
      <c r="C111" s="90" t="s">
        <v>321</v>
      </c>
      <c r="D111" s="119" t="s">
        <v>1417</v>
      </c>
      <c r="E111" s="31" t="s">
        <v>369</v>
      </c>
      <c r="F111" s="117" t="s">
        <v>370</v>
      </c>
      <c r="G111" s="117" t="s">
        <v>371</v>
      </c>
      <c r="H111" s="118">
        <v>42955</v>
      </c>
      <c r="I111" s="118">
        <v>43139</v>
      </c>
      <c r="J111" s="117" t="s">
        <v>372</v>
      </c>
      <c r="K111" s="79" t="s">
        <v>9</v>
      </c>
    </row>
    <row r="112" spans="1:11" ht="78.75" customHeight="1" x14ac:dyDescent="0.2">
      <c r="A112" s="90">
        <v>2017</v>
      </c>
      <c r="B112" s="116">
        <v>42972</v>
      </c>
      <c r="C112" s="90" t="s">
        <v>321</v>
      </c>
      <c r="D112" s="119" t="s">
        <v>1417</v>
      </c>
      <c r="E112" s="117" t="s">
        <v>373</v>
      </c>
      <c r="F112" s="117" t="s">
        <v>370</v>
      </c>
      <c r="G112" s="117" t="s">
        <v>374</v>
      </c>
      <c r="H112" s="118">
        <v>42955</v>
      </c>
      <c r="I112" s="118">
        <v>43139</v>
      </c>
      <c r="J112" s="117" t="s">
        <v>372</v>
      </c>
      <c r="K112" s="79" t="s">
        <v>9</v>
      </c>
    </row>
    <row r="113" spans="1:11" ht="78.75" customHeight="1" x14ac:dyDescent="0.2">
      <c r="A113" s="90">
        <v>2017</v>
      </c>
      <c r="B113" s="116">
        <v>42972</v>
      </c>
      <c r="C113" s="90" t="s">
        <v>321</v>
      </c>
      <c r="D113" s="21" t="s">
        <v>1416</v>
      </c>
      <c r="E113" s="31" t="s">
        <v>375</v>
      </c>
      <c r="F113" s="117" t="s">
        <v>376</v>
      </c>
      <c r="G113" s="117" t="s">
        <v>377</v>
      </c>
      <c r="H113" s="118">
        <v>42955</v>
      </c>
      <c r="I113" s="118">
        <v>43139</v>
      </c>
      <c r="J113" s="117" t="s">
        <v>410</v>
      </c>
      <c r="K113" s="79" t="s">
        <v>9</v>
      </c>
    </row>
    <row r="114" spans="1:11" ht="78.75" customHeight="1" x14ac:dyDescent="0.2">
      <c r="A114" s="90">
        <v>2017</v>
      </c>
      <c r="B114" s="116" t="s">
        <v>1420</v>
      </c>
      <c r="C114" s="90" t="s">
        <v>321</v>
      </c>
      <c r="D114" s="21" t="s">
        <v>1416</v>
      </c>
      <c r="E114" s="31" t="s">
        <v>378</v>
      </c>
      <c r="F114" s="117" t="s">
        <v>379</v>
      </c>
      <c r="G114" s="117" t="s">
        <v>380</v>
      </c>
      <c r="H114" s="118">
        <v>42955</v>
      </c>
      <c r="I114" s="118">
        <v>43139</v>
      </c>
      <c r="J114" s="117" t="s">
        <v>381</v>
      </c>
      <c r="K114" s="79" t="s">
        <v>9</v>
      </c>
    </row>
    <row r="115" spans="1:11" ht="78.75" customHeight="1" x14ac:dyDescent="0.2">
      <c r="A115" s="90">
        <v>2017</v>
      </c>
      <c r="B115" s="116">
        <v>42972</v>
      </c>
      <c r="C115" s="90" t="s">
        <v>321</v>
      </c>
      <c r="D115" s="98" t="s">
        <v>18</v>
      </c>
      <c r="E115" s="31" t="s">
        <v>382</v>
      </c>
      <c r="F115" s="117" t="s">
        <v>383</v>
      </c>
      <c r="G115" s="117" t="s">
        <v>384</v>
      </c>
      <c r="H115" s="118">
        <v>42955</v>
      </c>
      <c r="I115" s="118">
        <v>43139</v>
      </c>
      <c r="J115" s="117" t="s">
        <v>385</v>
      </c>
      <c r="K115" s="79" t="s">
        <v>9</v>
      </c>
    </row>
    <row r="116" spans="1:11" ht="78.75" customHeight="1" x14ac:dyDescent="0.2">
      <c r="A116" s="90">
        <v>2017</v>
      </c>
      <c r="B116" s="116">
        <v>42972</v>
      </c>
      <c r="C116" s="90" t="s">
        <v>321</v>
      </c>
      <c r="D116" s="98" t="s">
        <v>18</v>
      </c>
      <c r="E116" s="31" t="s">
        <v>386</v>
      </c>
      <c r="F116" s="117" t="s">
        <v>387</v>
      </c>
      <c r="G116" s="117" t="s">
        <v>388</v>
      </c>
      <c r="H116" s="118">
        <v>42955</v>
      </c>
      <c r="I116" s="118">
        <v>43139</v>
      </c>
      <c r="J116" s="117" t="s">
        <v>385</v>
      </c>
      <c r="K116" s="79" t="s">
        <v>9</v>
      </c>
    </row>
    <row r="117" spans="1:11" ht="78.75" customHeight="1" x14ac:dyDescent="0.2">
      <c r="A117" s="90">
        <v>2017</v>
      </c>
      <c r="B117" s="116">
        <v>42972</v>
      </c>
      <c r="C117" s="90" t="s">
        <v>321</v>
      </c>
      <c r="D117" s="98" t="s">
        <v>18</v>
      </c>
      <c r="E117" s="31" t="s">
        <v>389</v>
      </c>
      <c r="F117" s="117" t="s">
        <v>390</v>
      </c>
      <c r="G117" s="117" t="s">
        <v>391</v>
      </c>
      <c r="H117" s="118">
        <v>42955</v>
      </c>
      <c r="I117" s="118">
        <v>43139</v>
      </c>
      <c r="J117" s="117" t="s">
        <v>392</v>
      </c>
      <c r="K117" s="79" t="s">
        <v>9</v>
      </c>
    </row>
    <row r="118" spans="1:11" ht="78.75" customHeight="1" x14ac:dyDescent="0.2">
      <c r="A118" s="90">
        <v>2017</v>
      </c>
      <c r="B118" s="116">
        <v>42972</v>
      </c>
      <c r="C118" s="90" t="s">
        <v>321</v>
      </c>
      <c r="D118" s="98" t="s">
        <v>18</v>
      </c>
      <c r="E118" s="117" t="s">
        <v>393</v>
      </c>
      <c r="F118" s="117" t="s">
        <v>394</v>
      </c>
      <c r="G118" s="117" t="s">
        <v>395</v>
      </c>
      <c r="H118" s="118">
        <v>42955</v>
      </c>
      <c r="I118" s="118">
        <v>43139</v>
      </c>
      <c r="J118" s="117" t="s">
        <v>396</v>
      </c>
      <c r="K118" s="79" t="s">
        <v>9</v>
      </c>
    </row>
    <row r="119" spans="1:11" ht="78.75" customHeight="1" x14ac:dyDescent="0.2">
      <c r="A119" s="90">
        <v>2017</v>
      </c>
      <c r="B119" s="116">
        <v>42972</v>
      </c>
      <c r="C119" s="90" t="s">
        <v>321</v>
      </c>
      <c r="D119" s="28" t="s">
        <v>1415</v>
      </c>
      <c r="E119" s="117" t="s">
        <v>397</v>
      </c>
      <c r="F119" s="117" t="s">
        <v>357</v>
      </c>
      <c r="G119" s="117" t="s">
        <v>398</v>
      </c>
      <c r="H119" s="118">
        <v>42955</v>
      </c>
      <c r="I119" s="118">
        <v>43139</v>
      </c>
      <c r="J119" s="117"/>
      <c r="K119" s="79" t="s">
        <v>9</v>
      </c>
    </row>
    <row r="120" spans="1:11" ht="78.75" customHeight="1" x14ac:dyDescent="0.2">
      <c r="A120" s="90">
        <v>2017</v>
      </c>
      <c r="B120" s="116">
        <v>42972</v>
      </c>
      <c r="C120" s="90" t="s">
        <v>321</v>
      </c>
      <c r="D120" s="28" t="s">
        <v>1415</v>
      </c>
      <c r="E120" s="117" t="s">
        <v>399</v>
      </c>
      <c r="F120" s="117" t="s">
        <v>400</v>
      </c>
      <c r="G120" s="117" t="s">
        <v>401</v>
      </c>
      <c r="H120" s="118">
        <v>42955</v>
      </c>
      <c r="I120" s="118">
        <v>43139</v>
      </c>
      <c r="J120" s="117"/>
      <c r="K120" s="79" t="s">
        <v>9</v>
      </c>
    </row>
    <row r="121" spans="1:11" ht="78.75" customHeight="1" x14ac:dyDescent="0.2">
      <c r="A121" s="90">
        <v>2017</v>
      </c>
      <c r="B121" s="116">
        <v>42972</v>
      </c>
      <c r="C121" s="90" t="s">
        <v>321</v>
      </c>
      <c r="D121" s="28" t="s">
        <v>1415</v>
      </c>
      <c r="E121" s="117" t="s">
        <v>402</v>
      </c>
      <c r="F121" s="117" t="s">
        <v>403</v>
      </c>
      <c r="G121" s="117" t="s">
        <v>404</v>
      </c>
      <c r="H121" s="118">
        <v>42955</v>
      </c>
      <c r="I121" s="118">
        <v>43139</v>
      </c>
      <c r="J121" s="117" t="s">
        <v>405</v>
      </c>
      <c r="K121" s="79" t="s">
        <v>9</v>
      </c>
    </row>
    <row r="122" spans="1:11" ht="78.75" customHeight="1" x14ac:dyDescent="0.2">
      <c r="A122" s="90">
        <v>2017</v>
      </c>
      <c r="B122" s="116">
        <v>42972</v>
      </c>
      <c r="C122" s="90" t="s">
        <v>321</v>
      </c>
      <c r="D122" s="117" t="s">
        <v>12</v>
      </c>
      <c r="E122" s="117" t="s">
        <v>406</v>
      </c>
      <c r="F122" s="117" t="s">
        <v>407</v>
      </c>
      <c r="G122" s="117" t="s">
        <v>408</v>
      </c>
      <c r="H122" s="118">
        <v>42955</v>
      </c>
      <c r="I122" s="118">
        <v>43139</v>
      </c>
      <c r="J122" s="117" t="s">
        <v>409</v>
      </c>
      <c r="K122" s="79" t="s">
        <v>9</v>
      </c>
    </row>
    <row r="123" spans="1:11" ht="78.75" customHeight="1" x14ac:dyDescent="0.2">
      <c r="A123" s="90">
        <v>2017</v>
      </c>
      <c r="B123" s="116">
        <v>43003</v>
      </c>
      <c r="C123" s="90" t="s">
        <v>529</v>
      </c>
      <c r="D123" s="98" t="s">
        <v>15</v>
      </c>
      <c r="E123" s="117" t="s">
        <v>413</v>
      </c>
      <c r="F123" s="117" t="s">
        <v>414</v>
      </c>
      <c r="G123" s="117" t="s">
        <v>415</v>
      </c>
      <c r="H123" s="118">
        <v>42972</v>
      </c>
      <c r="I123" s="118">
        <v>43156</v>
      </c>
      <c r="J123" s="117">
        <v>43156</v>
      </c>
      <c r="K123" s="79" t="s">
        <v>9</v>
      </c>
    </row>
    <row r="124" spans="1:11" ht="78.75" customHeight="1" x14ac:dyDescent="0.2">
      <c r="A124" s="90">
        <v>2017</v>
      </c>
      <c r="B124" s="116">
        <v>43003</v>
      </c>
      <c r="C124" s="90" t="s">
        <v>529</v>
      </c>
      <c r="D124" s="98" t="s">
        <v>15</v>
      </c>
      <c r="E124" s="117" t="s">
        <v>416</v>
      </c>
      <c r="F124" s="117" t="s">
        <v>417</v>
      </c>
      <c r="G124" s="117" t="s">
        <v>418</v>
      </c>
      <c r="H124" s="118">
        <v>42972</v>
      </c>
      <c r="I124" s="118">
        <v>43156</v>
      </c>
      <c r="J124" s="117">
        <v>43156</v>
      </c>
      <c r="K124" s="79" t="s">
        <v>9</v>
      </c>
    </row>
    <row r="125" spans="1:11" ht="78.75" customHeight="1" x14ac:dyDescent="0.2">
      <c r="A125" s="90">
        <v>2017</v>
      </c>
      <c r="B125" s="116">
        <v>43003</v>
      </c>
      <c r="C125" s="90" t="s">
        <v>529</v>
      </c>
      <c r="D125" s="98" t="s">
        <v>15</v>
      </c>
      <c r="E125" s="117" t="s">
        <v>419</v>
      </c>
      <c r="F125" s="117" t="s">
        <v>420</v>
      </c>
      <c r="G125" s="117" t="s">
        <v>421</v>
      </c>
      <c r="H125" s="118">
        <v>42972</v>
      </c>
      <c r="I125" s="118">
        <v>43156</v>
      </c>
      <c r="J125" s="117">
        <v>43156</v>
      </c>
      <c r="K125" s="79" t="s">
        <v>9</v>
      </c>
    </row>
    <row r="126" spans="1:11" ht="78.75" customHeight="1" x14ac:dyDescent="0.2">
      <c r="A126" s="90">
        <v>2017</v>
      </c>
      <c r="B126" s="116">
        <v>43003</v>
      </c>
      <c r="C126" s="90" t="s">
        <v>529</v>
      </c>
      <c r="D126" s="98" t="s">
        <v>15</v>
      </c>
      <c r="E126" s="117" t="s">
        <v>422</v>
      </c>
      <c r="F126" s="117" t="s">
        <v>423</v>
      </c>
      <c r="G126" s="117" t="s">
        <v>424</v>
      </c>
      <c r="H126" s="118">
        <v>42972</v>
      </c>
      <c r="I126" s="118">
        <v>43156</v>
      </c>
      <c r="J126" s="117">
        <v>43156</v>
      </c>
      <c r="K126" s="79" t="s">
        <v>9</v>
      </c>
    </row>
    <row r="127" spans="1:11" ht="78.75" customHeight="1" x14ac:dyDescent="0.2">
      <c r="A127" s="90">
        <v>2017</v>
      </c>
      <c r="B127" s="116">
        <v>43003</v>
      </c>
      <c r="C127" s="90" t="s">
        <v>529</v>
      </c>
      <c r="D127" s="98" t="s">
        <v>15</v>
      </c>
      <c r="E127" s="117" t="s">
        <v>425</v>
      </c>
      <c r="F127" s="117" t="s">
        <v>426</v>
      </c>
      <c r="G127" s="117" t="s">
        <v>421</v>
      </c>
      <c r="H127" s="118">
        <v>42972</v>
      </c>
      <c r="I127" s="118">
        <v>43156</v>
      </c>
      <c r="J127" s="117">
        <v>43156</v>
      </c>
      <c r="K127" s="79" t="s">
        <v>9</v>
      </c>
    </row>
    <row r="128" spans="1:11" ht="78.75" customHeight="1" x14ac:dyDescent="0.2">
      <c r="A128" s="90">
        <v>2017</v>
      </c>
      <c r="B128" s="116">
        <v>43003</v>
      </c>
      <c r="C128" s="90" t="s">
        <v>529</v>
      </c>
      <c r="D128" s="98" t="s">
        <v>15</v>
      </c>
      <c r="E128" s="117" t="s">
        <v>427</v>
      </c>
      <c r="F128" s="117" t="s">
        <v>428</v>
      </c>
      <c r="G128" s="117" t="s">
        <v>424</v>
      </c>
      <c r="H128" s="118">
        <v>42972</v>
      </c>
      <c r="I128" s="118">
        <v>43156</v>
      </c>
      <c r="J128" s="117">
        <v>43156</v>
      </c>
      <c r="K128" s="79" t="s">
        <v>9</v>
      </c>
    </row>
    <row r="129" spans="1:11" ht="78.75" customHeight="1" x14ac:dyDescent="0.2">
      <c r="A129" s="90">
        <v>2017</v>
      </c>
      <c r="B129" s="116">
        <v>43003</v>
      </c>
      <c r="C129" s="90" t="s">
        <v>529</v>
      </c>
      <c r="D129" s="98" t="s">
        <v>15</v>
      </c>
      <c r="E129" s="117" t="s">
        <v>429</v>
      </c>
      <c r="F129" s="117" t="s">
        <v>430</v>
      </c>
      <c r="G129" s="117" t="s">
        <v>431</v>
      </c>
      <c r="H129" s="118">
        <v>42972</v>
      </c>
      <c r="I129" s="118">
        <v>43156</v>
      </c>
      <c r="J129" s="117">
        <v>43156</v>
      </c>
      <c r="K129" s="79" t="s">
        <v>9</v>
      </c>
    </row>
    <row r="130" spans="1:11" ht="78.75" customHeight="1" x14ac:dyDescent="0.2">
      <c r="A130" s="90">
        <v>2017</v>
      </c>
      <c r="B130" s="116">
        <v>43003</v>
      </c>
      <c r="C130" s="90" t="s">
        <v>529</v>
      </c>
      <c r="D130" s="98" t="s">
        <v>15</v>
      </c>
      <c r="E130" s="117" t="s">
        <v>432</v>
      </c>
      <c r="F130" s="117" t="s">
        <v>433</v>
      </c>
      <c r="G130" s="117" t="s">
        <v>421</v>
      </c>
      <c r="H130" s="118">
        <v>42972</v>
      </c>
      <c r="I130" s="118">
        <v>43156</v>
      </c>
      <c r="J130" s="117">
        <v>43156</v>
      </c>
      <c r="K130" s="79" t="s">
        <v>9</v>
      </c>
    </row>
    <row r="131" spans="1:11" ht="78.75" customHeight="1" x14ac:dyDescent="0.2">
      <c r="A131" s="90">
        <v>2017</v>
      </c>
      <c r="B131" s="116">
        <v>43003</v>
      </c>
      <c r="C131" s="90" t="s">
        <v>529</v>
      </c>
      <c r="D131" s="98" t="s">
        <v>15</v>
      </c>
      <c r="E131" s="117" t="s">
        <v>434</v>
      </c>
      <c r="F131" s="117" t="s">
        <v>435</v>
      </c>
      <c r="G131" s="117" t="s">
        <v>436</v>
      </c>
      <c r="H131" s="118">
        <v>42972</v>
      </c>
      <c r="I131" s="118">
        <v>43156</v>
      </c>
      <c r="J131" s="117">
        <v>43156</v>
      </c>
      <c r="K131" s="79" t="s">
        <v>9</v>
      </c>
    </row>
    <row r="132" spans="1:11" ht="78.75" customHeight="1" x14ac:dyDescent="0.2">
      <c r="A132" s="90">
        <v>2017</v>
      </c>
      <c r="B132" s="116">
        <v>43003</v>
      </c>
      <c r="C132" s="90" t="s">
        <v>529</v>
      </c>
      <c r="D132" s="18" t="s">
        <v>79</v>
      </c>
      <c r="E132" s="117" t="s">
        <v>437</v>
      </c>
      <c r="F132" s="117" t="s">
        <v>438</v>
      </c>
      <c r="G132" s="117" t="s">
        <v>439</v>
      </c>
      <c r="H132" s="118">
        <v>42972</v>
      </c>
      <c r="I132" s="118">
        <v>43156</v>
      </c>
      <c r="J132" s="117">
        <v>43156</v>
      </c>
      <c r="K132" s="79" t="s">
        <v>9</v>
      </c>
    </row>
    <row r="133" spans="1:11" ht="78.75" customHeight="1" x14ac:dyDescent="0.2">
      <c r="A133" s="90">
        <v>2017</v>
      </c>
      <c r="B133" s="116">
        <v>43003</v>
      </c>
      <c r="C133" s="90" t="s">
        <v>529</v>
      </c>
      <c r="D133" s="18" t="s">
        <v>79</v>
      </c>
      <c r="E133" s="117" t="s">
        <v>440</v>
      </c>
      <c r="F133" s="117" t="s">
        <v>441</v>
      </c>
      <c r="G133" s="117" t="s">
        <v>442</v>
      </c>
      <c r="H133" s="118">
        <v>42972</v>
      </c>
      <c r="I133" s="118">
        <v>43156</v>
      </c>
      <c r="J133" s="117">
        <v>43156</v>
      </c>
      <c r="K133" s="79" t="s">
        <v>9</v>
      </c>
    </row>
    <row r="134" spans="1:11" ht="78.75" customHeight="1" x14ac:dyDescent="0.2">
      <c r="A134" s="90">
        <v>2017</v>
      </c>
      <c r="B134" s="116">
        <v>43003</v>
      </c>
      <c r="C134" s="90" t="s">
        <v>529</v>
      </c>
      <c r="D134" s="18" t="s">
        <v>79</v>
      </c>
      <c r="E134" s="117" t="s">
        <v>443</v>
      </c>
      <c r="F134" s="117" t="s">
        <v>444</v>
      </c>
      <c r="G134" s="117" t="s">
        <v>445</v>
      </c>
      <c r="H134" s="118">
        <v>42972</v>
      </c>
      <c r="I134" s="118">
        <v>43156</v>
      </c>
      <c r="J134" s="117">
        <v>43156</v>
      </c>
      <c r="K134" s="79" t="s">
        <v>9</v>
      </c>
    </row>
    <row r="135" spans="1:11" ht="78.75" customHeight="1" x14ac:dyDescent="0.2">
      <c r="A135" s="90">
        <v>2017</v>
      </c>
      <c r="B135" s="116">
        <v>43003</v>
      </c>
      <c r="C135" s="90" t="s">
        <v>529</v>
      </c>
      <c r="D135" s="18" t="s">
        <v>79</v>
      </c>
      <c r="E135" s="117" t="s">
        <v>446</v>
      </c>
      <c r="F135" s="117" t="s">
        <v>447</v>
      </c>
      <c r="G135" s="117" t="s">
        <v>448</v>
      </c>
      <c r="H135" s="118">
        <v>42972</v>
      </c>
      <c r="I135" s="118">
        <v>43156</v>
      </c>
      <c r="J135" s="117">
        <v>43156</v>
      </c>
      <c r="K135" s="79" t="s">
        <v>9</v>
      </c>
    </row>
    <row r="136" spans="1:11" ht="78.75" customHeight="1" x14ac:dyDescent="0.2">
      <c r="A136" s="90">
        <v>2017</v>
      </c>
      <c r="B136" s="116">
        <v>43003</v>
      </c>
      <c r="C136" s="90" t="s">
        <v>529</v>
      </c>
      <c r="D136" s="18" t="s">
        <v>79</v>
      </c>
      <c r="E136" s="117" t="s">
        <v>449</v>
      </c>
      <c r="F136" s="117"/>
      <c r="G136" s="117" t="s">
        <v>450</v>
      </c>
      <c r="H136" s="118">
        <v>42972</v>
      </c>
      <c r="I136" s="118">
        <v>43156</v>
      </c>
      <c r="J136" s="117">
        <v>43156</v>
      </c>
      <c r="K136" s="79" t="s">
        <v>9</v>
      </c>
    </row>
    <row r="137" spans="1:11" ht="78.75" customHeight="1" x14ac:dyDescent="0.2">
      <c r="A137" s="90">
        <v>2017</v>
      </c>
      <c r="B137" s="116">
        <v>43003</v>
      </c>
      <c r="C137" s="90" t="s">
        <v>529</v>
      </c>
      <c r="D137" s="18" t="s">
        <v>79</v>
      </c>
      <c r="E137" s="117" t="s">
        <v>451</v>
      </c>
      <c r="F137" s="117" t="s">
        <v>452</v>
      </c>
      <c r="G137" s="117" t="s">
        <v>453</v>
      </c>
      <c r="H137" s="118">
        <v>42972</v>
      </c>
      <c r="I137" s="118">
        <v>43156</v>
      </c>
      <c r="J137" s="117">
        <v>43156</v>
      </c>
      <c r="K137" s="79" t="s">
        <v>9</v>
      </c>
    </row>
    <row r="138" spans="1:11" ht="78.75" customHeight="1" x14ac:dyDescent="0.2">
      <c r="A138" s="90">
        <v>2017</v>
      </c>
      <c r="B138" s="116">
        <v>43003</v>
      </c>
      <c r="C138" s="90" t="s">
        <v>529</v>
      </c>
      <c r="D138" s="18" t="s">
        <v>79</v>
      </c>
      <c r="E138" s="117" t="s">
        <v>454</v>
      </c>
      <c r="F138" s="117" t="s">
        <v>455</v>
      </c>
      <c r="G138" s="117" t="s">
        <v>456</v>
      </c>
      <c r="H138" s="118">
        <v>42972</v>
      </c>
      <c r="I138" s="118">
        <v>43156</v>
      </c>
      <c r="J138" s="117">
        <v>43156</v>
      </c>
      <c r="K138" s="79" t="s">
        <v>9</v>
      </c>
    </row>
    <row r="139" spans="1:11" ht="78.75" customHeight="1" x14ac:dyDescent="0.2">
      <c r="A139" s="90">
        <v>2017</v>
      </c>
      <c r="B139" s="116">
        <v>43003</v>
      </c>
      <c r="C139" s="90" t="s">
        <v>529</v>
      </c>
      <c r="D139" s="18" t="s">
        <v>79</v>
      </c>
      <c r="E139" s="117" t="s">
        <v>457</v>
      </c>
      <c r="F139" s="117" t="s">
        <v>458</v>
      </c>
      <c r="G139" s="117" t="s">
        <v>459</v>
      </c>
      <c r="H139" s="118">
        <v>42972</v>
      </c>
      <c r="I139" s="118">
        <v>43156</v>
      </c>
      <c r="J139" s="117">
        <v>43156</v>
      </c>
      <c r="K139" s="79" t="s">
        <v>9</v>
      </c>
    </row>
    <row r="140" spans="1:11" ht="78.75" customHeight="1" x14ac:dyDescent="0.2">
      <c r="A140" s="90">
        <v>2017</v>
      </c>
      <c r="B140" s="116">
        <v>43003</v>
      </c>
      <c r="C140" s="90" t="s">
        <v>529</v>
      </c>
      <c r="D140" s="18" t="s">
        <v>79</v>
      </c>
      <c r="E140" s="117" t="s">
        <v>460</v>
      </c>
      <c r="F140" s="117" t="s">
        <v>461</v>
      </c>
      <c r="G140" s="117" t="s">
        <v>462</v>
      </c>
      <c r="H140" s="118">
        <v>42972</v>
      </c>
      <c r="I140" s="118">
        <v>43156</v>
      </c>
      <c r="J140" s="117">
        <v>43156</v>
      </c>
      <c r="K140" s="79" t="s">
        <v>9</v>
      </c>
    </row>
    <row r="141" spans="1:11" ht="78.75" customHeight="1" x14ac:dyDescent="0.2">
      <c r="A141" s="90">
        <v>2017</v>
      </c>
      <c r="B141" s="116">
        <v>43003</v>
      </c>
      <c r="C141" s="90" t="s">
        <v>529</v>
      </c>
      <c r="D141" s="117" t="s">
        <v>1416</v>
      </c>
      <c r="E141" s="117" t="s">
        <v>463</v>
      </c>
      <c r="F141" s="117" t="s">
        <v>464</v>
      </c>
      <c r="G141" s="117" t="s">
        <v>465</v>
      </c>
      <c r="H141" s="118">
        <v>42972</v>
      </c>
      <c r="I141" s="118">
        <v>43156</v>
      </c>
      <c r="J141" s="117">
        <v>43156</v>
      </c>
      <c r="K141" s="79" t="s">
        <v>9</v>
      </c>
    </row>
    <row r="142" spans="1:11" ht="78.75" customHeight="1" x14ac:dyDescent="0.2">
      <c r="A142" s="90">
        <v>2017</v>
      </c>
      <c r="B142" s="116">
        <v>43003</v>
      </c>
      <c r="C142" s="90" t="s">
        <v>529</v>
      </c>
      <c r="D142" s="119" t="s">
        <v>1417</v>
      </c>
      <c r="E142" s="117" t="s">
        <v>466</v>
      </c>
      <c r="F142" s="117" t="s">
        <v>467</v>
      </c>
      <c r="G142" s="117" t="s">
        <v>468</v>
      </c>
      <c r="H142" s="118">
        <v>42972</v>
      </c>
      <c r="I142" s="118">
        <v>43156</v>
      </c>
      <c r="J142" s="117">
        <v>43156</v>
      </c>
      <c r="K142" s="79" t="s">
        <v>9</v>
      </c>
    </row>
    <row r="143" spans="1:11" ht="78.75" customHeight="1" x14ac:dyDescent="0.2">
      <c r="A143" s="90">
        <v>2017</v>
      </c>
      <c r="B143" s="116">
        <v>43003</v>
      </c>
      <c r="C143" s="90" t="s">
        <v>529</v>
      </c>
      <c r="D143" s="119" t="s">
        <v>1417</v>
      </c>
      <c r="E143" s="117" t="s">
        <v>469</v>
      </c>
      <c r="F143" s="117" t="s">
        <v>470</v>
      </c>
      <c r="G143" s="117" t="s">
        <v>471</v>
      </c>
      <c r="H143" s="118">
        <v>42972</v>
      </c>
      <c r="I143" s="118">
        <v>43156</v>
      </c>
      <c r="J143" s="117">
        <v>43156</v>
      </c>
      <c r="K143" s="79" t="s">
        <v>9</v>
      </c>
    </row>
    <row r="144" spans="1:11" ht="78.75" customHeight="1" x14ac:dyDescent="0.2">
      <c r="A144" s="90">
        <v>2017</v>
      </c>
      <c r="B144" s="116">
        <v>43003</v>
      </c>
      <c r="C144" s="90" t="s">
        <v>529</v>
      </c>
      <c r="D144" s="117" t="s">
        <v>1416</v>
      </c>
      <c r="E144" s="117" t="s">
        <v>472</v>
      </c>
      <c r="F144" s="117" t="s">
        <v>473</v>
      </c>
      <c r="G144" s="117" t="s">
        <v>474</v>
      </c>
      <c r="H144" s="118">
        <v>42972</v>
      </c>
      <c r="I144" s="118">
        <v>43156</v>
      </c>
      <c r="J144" s="117">
        <v>43156</v>
      </c>
      <c r="K144" s="79" t="s">
        <v>9</v>
      </c>
    </row>
    <row r="145" spans="1:11" ht="78.75" customHeight="1" x14ac:dyDescent="0.2">
      <c r="A145" s="90">
        <v>2017</v>
      </c>
      <c r="B145" s="116">
        <v>43003</v>
      </c>
      <c r="C145" s="90" t="s">
        <v>529</v>
      </c>
      <c r="D145" s="117" t="s">
        <v>1416</v>
      </c>
      <c r="E145" s="117" t="s">
        <v>475</v>
      </c>
      <c r="F145" s="117" t="s">
        <v>476</v>
      </c>
      <c r="G145" s="117" t="s">
        <v>477</v>
      </c>
      <c r="H145" s="118">
        <v>42972</v>
      </c>
      <c r="I145" s="118">
        <v>43156</v>
      </c>
      <c r="J145" s="117">
        <v>43156</v>
      </c>
      <c r="K145" s="79" t="s">
        <v>9</v>
      </c>
    </row>
    <row r="146" spans="1:11" ht="78.75" customHeight="1" x14ac:dyDescent="0.2">
      <c r="A146" s="90">
        <v>2017</v>
      </c>
      <c r="B146" s="116">
        <v>43003</v>
      </c>
      <c r="C146" s="90" t="s">
        <v>529</v>
      </c>
      <c r="D146" s="117" t="s">
        <v>1416</v>
      </c>
      <c r="E146" s="117" t="s">
        <v>478</v>
      </c>
      <c r="F146" s="117" t="s">
        <v>479</v>
      </c>
      <c r="G146" s="117" t="s">
        <v>480</v>
      </c>
      <c r="H146" s="118">
        <v>42972</v>
      </c>
      <c r="I146" s="118">
        <v>43156</v>
      </c>
      <c r="J146" s="117">
        <v>43156</v>
      </c>
      <c r="K146" s="79" t="s">
        <v>9</v>
      </c>
    </row>
    <row r="147" spans="1:11" ht="78.75" customHeight="1" x14ac:dyDescent="0.2">
      <c r="A147" s="90">
        <v>2017</v>
      </c>
      <c r="B147" s="116">
        <v>43003</v>
      </c>
      <c r="C147" s="90" t="s">
        <v>529</v>
      </c>
      <c r="D147" s="117" t="s">
        <v>1416</v>
      </c>
      <c r="E147" s="117" t="s">
        <v>481</v>
      </c>
      <c r="F147" s="117" t="s">
        <v>482</v>
      </c>
      <c r="G147" s="117" t="s">
        <v>483</v>
      </c>
      <c r="H147" s="118">
        <v>42972</v>
      </c>
      <c r="I147" s="118">
        <v>43156</v>
      </c>
      <c r="J147" s="117">
        <v>43156</v>
      </c>
      <c r="K147" s="79" t="s">
        <v>9</v>
      </c>
    </row>
    <row r="148" spans="1:11" ht="78.75" customHeight="1" x14ac:dyDescent="0.2">
      <c r="A148" s="90">
        <v>2017</v>
      </c>
      <c r="B148" s="116">
        <v>43003</v>
      </c>
      <c r="C148" s="90" t="s">
        <v>529</v>
      </c>
      <c r="D148" s="98" t="s">
        <v>18</v>
      </c>
      <c r="E148" s="117" t="s">
        <v>484</v>
      </c>
      <c r="F148" s="117" t="s">
        <v>485</v>
      </c>
      <c r="G148" s="117" t="s">
        <v>486</v>
      </c>
      <c r="H148" s="118">
        <v>42972</v>
      </c>
      <c r="I148" s="118">
        <v>43156</v>
      </c>
      <c r="J148" s="117">
        <v>43156</v>
      </c>
      <c r="K148" s="79" t="s">
        <v>9</v>
      </c>
    </row>
    <row r="149" spans="1:11" ht="78.75" customHeight="1" x14ac:dyDescent="0.2">
      <c r="A149" s="90">
        <v>2017</v>
      </c>
      <c r="B149" s="116">
        <v>43003</v>
      </c>
      <c r="C149" s="90" t="s">
        <v>529</v>
      </c>
      <c r="D149" s="98" t="s">
        <v>18</v>
      </c>
      <c r="E149" s="117" t="s">
        <v>487</v>
      </c>
      <c r="F149" s="117" t="s">
        <v>488</v>
      </c>
      <c r="G149" s="117" t="s">
        <v>489</v>
      </c>
      <c r="H149" s="118">
        <v>42972</v>
      </c>
      <c r="I149" s="118">
        <v>43156</v>
      </c>
      <c r="J149" s="117">
        <v>43156</v>
      </c>
      <c r="K149" s="79" t="s">
        <v>9</v>
      </c>
    </row>
    <row r="150" spans="1:11" ht="78.75" customHeight="1" x14ac:dyDescent="0.2">
      <c r="A150" s="90">
        <v>2017</v>
      </c>
      <c r="B150" s="116">
        <v>43003</v>
      </c>
      <c r="C150" s="90" t="s">
        <v>529</v>
      </c>
      <c r="D150" s="98" t="s">
        <v>18</v>
      </c>
      <c r="E150" s="117" t="s">
        <v>490</v>
      </c>
      <c r="F150" s="117" t="s">
        <v>491</v>
      </c>
      <c r="G150" s="117" t="s">
        <v>492</v>
      </c>
      <c r="H150" s="118">
        <v>42972</v>
      </c>
      <c r="I150" s="118">
        <v>43156</v>
      </c>
      <c r="J150" s="117">
        <v>43156</v>
      </c>
      <c r="K150" s="79" t="s">
        <v>9</v>
      </c>
    </row>
    <row r="151" spans="1:11" ht="78.75" customHeight="1" x14ac:dyDescent="0.2">
      <c r="A151" s="90">
        <v>2017</v>
      </c>
      <c r="B151" s="116">
        <v>43003</v>
      </c>
      <c r="C151" s="90" t="s">
        <v>529</v>
      </c>
      <c r="D151" s="98" t="s">
        <v>18</v>
      </c>
      <c r="E151" s="117" t="s">
        <v>493</v>
      </c>
      <c r="F151" s="117" t="s">
        <v>494</v>
      </c>
      <c r="G151" s="117" t="s">
        <v>495</v>
      </c>
      <c r="H151" s="118">
        <v>42972</v>
      </c>
      <c r="I151" s="118">
        <v>43156</v>
      </c>
      <c r="J151" s="117">
        <v>43156</v>
      </c>
      <c r="K151" s="79" t="s">
        <v>9</v>
      </c>
    </row>
    <row r="152" spans="1:11" ht="78.75" customHeight="1" x14ac:dyDescent="0.2">
      <c r="A152" s="90">
        <v>2017</v>
      </c>
      <c r="B152" s="116">
        <v>43003</v>
      </c>
      <c r="C152" s="90" t="s">
        <v>529</v>
      </c>
      <c r="D152" s="98" t="s">
        <v>18</v>
      </c>
      <c r="E152" s="117" t="s">
        <v>496</v>
      </c>
      <c r="F152" s="117" t="s">
        <v>497</v>
      </c>
      <c r="G152" s="117" t="s">
        <v>498</v>
      </c>
      <c r="H152" s="118">
        <v>42972</v>
      </c>
      <c r="I152" s="118">
        <v>43156</v>
      </c>
      <c r="J152" s="117">
        <v>43156</v>
      </c>
      <c r="K152" s="79" t="s">
        <v>9</v>
      </c>
    </row>
    <row r="153" spans="1:11" ht="78.75" customHeight="1" x14ac:dyDescent="0.2">
      <c r="A153" s="90">
        <v>2017</v>
      </c>
      <c r="B153" s="116">
        <v>43003</v>
      </c>
      <c r="C153" s="90" t="s">
        <v>529</v>
      </c>
      <c r="D153" s="117" t="s">
        <v>1415</v>
      </c>
      <c r="E153" s="117" t="s">
        <v>499</v>
      </c>
      <c r="F153" s="117" t="s">
        <v>500</v>
      </c>
      <c r="G153" s="117" t="s">
        <v>501</v>
      </c>
      <c r="H153" s="118">
        <v>42972</v>
      </c>
      <c r="I153" s="118">
        <v>43156</v>
      </c>
      <c r="J153" s="117">
        <v>43156</v>
      </c>
      <c r="K153" s="79" t="s">
        <v>9</v>
      </c>
    </row>
    <row r="154" spans="1:11" ht="78.75" customHeight="1" x14ac:dyDescent="0.2">
      <c r="A154" s="90">
        <v>2017</v>
      </c>
      <c r="B154" s="116">
        <v>43003</v>
      </c>
      <c r="C154" s="90" t="s">
        <v>529</v>
      </c>
      <c r="D154" s="117" t="s">
        <v>1415</v>
      </c>
      <c r="E154" s="117" t="s">
        <v>502</v>
      </c>
      <c r="F154" s="117" t="s">
        <v>503</v>
      </c>
      <c r="G154" s="117" t="s">
        <v>504</v>
      </c>
      <c r="H154" s="118">
        <v>42972</v>
      </c>
      <c r="I154" s="118">
        <v>43156</v>
      </c>
      <c r="J154" s="117">
        <v>43156</v>
      </c>
      <c r="K154" s="79" t="s">
        <v>9</v>
      </c>
    </row>
    <row r="155" spans="1:11" ht="78.75" customHeight="1" x14ac:dyDescent="0.2">
      <c r="A155" s="90">
        <v>2017</v>
      </c>
      <c r="B155" s="116">
        <v>43003</v>
      </c>
      <c r="C155" s="90" t="s">
        <v>529</v>
      </c>
      <c r="D155" s="117" t="s">
        <v>1415</v>
      </c>
      <c r="E155" s="117" t="s">
        <v>505</v>
      </c>
      <c r="F155" s="117" t="s">
        <v>506</v>
      </c>
      <c r="G155" s="117" t="s">
        <v>507</v>
      </c>
      <c r="H155" s="118">
        <v>42972</v>
      </c>
      <c r="I155" s="118">
        <v>43156</v>
      </c>
      <c r="J155" s="117">
        <v>43156</v>
      </c>
      <c r="K155" s="79" t="s">
        <v>9</v>
      </c>
    </row>
    <row r="156" spans="1:11" ht="78.75" customHeight="1" x14ac:dyDescent="0.2">
      <c r="A156" s="90">
        <v>2017</v>
      </c>
      <c r="B156" s="116">
        <v>43003</v>
      </c>
      <c r="C156" s="90" t="s">
        <v>529</v>
      </c>
      <c r="D156" s="117" t="s">
        <v>1415</v>
      </c>
      <c r="E156" s="117" t="s">
        <v>508</v>
      </c>
      <c r="F156" s="117" t="s">
        <v>509</v>
      </c>
      <c r="G156" s="117" t="s">
        <v>510</v>
      </c>
      <c r="H156" s="118">
        <v>42972</v>
      </c>
      <c r="I156" s="118">
        <v>43156</v>
      </c>
      <c r="J156" s="117">
        <v>43156</v>
      </c>
      <c r="K156" s="79" t="s">
        <v>9</v>
      </c>
    </row>
    <row r="157" spans="1:11" ht="78.75" customHeight="1" x14ac:dyDescent="0.2">
      <c r="A157" s="90">
        <v>2017</v>
      </c>
      <c r="B157" s="116">
        <v>43003</v>
      </c>
      <c r="C157" s="90" t="s">
        <v>529</v>
      </c>
      <c r="D157" s="117" t="s">
        <v>1415</v>
      </c>
      <c r="E157" s="117" t="s">
        <v>511</v>
      </c>
      <c r="F157" s="117" t="s">
        <v>512</v>
      </c>
      <c r="G157" s="117" t="s">
        <v>513</v>
      </c>
      <c r="H157" s="118">
        <v>42972</v>
      </c>
      <c r="I157" s="118">
        <v>43156</v>
      </c>
      <c r="J157" s="117">
        <v>43156</v>
      </c>
      <c r="K157" s="79" t="s">
        <v>9</v>
      </c>
    </row>
    <row r="158" spans="1:11" ht="78.75" customHeight="1" x14ac:dyDescent="0.2">
      <c r="A158" s="90">
        <v>2017</v>
      </c>
      <c r="B158" s="116">
        <v>43003</v>
      </c>
      <c r="C158" s="90" t="s">
        <v>529</v>
      </c>
      <c r="D158" s="117" t="s">
        <v>1415</v>
      </c>
      <c r="E158" s="117" t="s">
        <v>514</v>
      </c>
      <c r="F158" s="117" t="s">
        <v>515</v>
      </c>
      <c r="G158" s="117" t="s">
        <v>516</v>
      </c>
      <c r="H158" s="118">
        <v>42972</v>
      </c>
      <c r="I158" s="118">
        <v>43156</v>
      </c>
      <c r="J158" s="117">
        <v>43156</v>
      </c>
      <c r="K158" s="79" t="s">
        <v>9</v>
      </c>
    </row>
    <row r="159" spans="1:11" ht="78.75" customHeight="1" x14ac:dyDescent="0.2">
      <c r="A159" s="90">
        <v>2017</v>
      </c>
      <c r="B159" s="116">
        <v>43003</v>
      </c>
      <c r="C159" s="90" t="s">
        <v>529</v>
      </c>
      <c r="D159" s="117" t="s">
        <v>1415</v>
      </c>
      <c r="E159" s="117" t="s">
        <v>517</v>
      </c>
      <c r="F159" s="117" t="s">
        <v>518</v>
      </c>
      <c r="G159" s="117" t="s">
        <v>519</v>
      </c>
      <c r="H159" s="118">
        <v>42972</v>
      </c>
      <c r="I159" s="118">
        <v>43156</v>
      </c>
      <c r="J159" s="117">
        <v>43156</v>
      </c>
      <c r="K159" s="79" t="s">
        <v>9</v>
      </c>
    </row>
    <row r="160" spans="1:11" ht="78.75" customHeight="1" x14ac:dyDescent="0.2">
      <c r="A160" s="90">
        <v>2017</v>
      </c>
      <c r="B160" s="116">
        <v>43003</v>
      </c>
      <c r="C160" s="90" t="s">
        <v>529</v>
      </c>
      <c r="D160" s="117" t="s">
        <v>12</v>
      </c>
      <c r="E160" s="117" t="s">
        <v>520</v>
      </c>
      <c r="F160" s="117" t="s">
        <v>521</v>
      </c>
      <c r="G160" s="117" t="s">
        <v>522</v>
      </c>
      <c r="H160" s="118">
        <v>42972</v>
      </c>
      <c r="I160" s="118">
        <v>43156</v>
      </c>
      <c r="J160" s="117">
        <v>43156</v>
      </c>
      <c r="K160" s="79" t="s">
        <v>9</v>
      </c>
    </row>
    <row r="161" spans="1:11" ht="78.75" customHeight="1" x14ac:dyDescent="0.2">
      <c r="A161" s="90">
        <v>2017</v>
      </c>
      <c r="B161" s="116">
        <v>43003</v>
      </c>
      <c r="C161" s="90" t="s">
        <v>529</v>
      </c>
      <c r="D161" s="44" t="s">
        <v>1422</v>
      </c>
      <c r="E161" s="117" t="s">
        <v>523</v>
      </c>
      <c r="F161" s="117" t="s">
        <v>524</v>
      </c>
      <c r="G161" s="117" t="s">
        <v>525</v>
      </c>
      <c r="H161" s="118">
        <v>42972</v>
      </c>
      <c r="I161" s="118">
        <v>43156</v>
      </c>
      <c r="J161" s="117">
        <v>43156</v>
      </c>
      <c r="K161" s="79" t="s">
        <v>9</v>
      </c>
    </row>
    <row r="162" spans="1:11" ht="78.75" customHeight="1" x14ac:dyDescent="0.2">
      <c r="A162" s="90">
        <v>2017</v>
      </c>
      <c r="B162" s="116">
        <v>43003</v>
      </c>
      <c r="C162" s="90" t="s">
        <v>529</v>
      </c>
      <c r="D162" s="117" t="s">
        <v>12</v>
      </c>
      <c r="E162" s="117" t="s">
        <v>526</v>
      </c>
      <c r="F162" s="117" t="s">
        <v>527</v>
      </c>
      <c r="G162" s="117" t="s">
        <v>528</v>
      </c>
      <c r="H162" s="118">
        <v>42972</v>
      </c>
      <c r="I162" s="118">
        <v>43156</v>
      </c>
      <c r="J162" s="117">
        <v>43156</v>
      </c>
      <c r="K162" s="79" t="s">
        <v>9</v>
      </c>
    </row>
    <row r="163" spans="1:11" s="42" customFormat="1" ht="78.75" customHeight="1" x14ac:dyDescent="0.2">
      <c r="A163" s="7">
        <v>2017</v>
      </c>
      <c r="B163" s="121">
        <v>42992</v>
      </c>
      <c r="C163" s="7" t="s">
        <v>530</v>
      </c>
      <c r="D163" s="98" t="s">
        <v>15</v>
      </c>
      <c r="E163" s="49" t="s">
        <v>531</v>
      </c>
      <c r="F163" s="77" t="s">
        <v>532</v>
      </c>
      <c r="G163" s="49" t="s">
        <v>533</v>
      </c>
      <c r="H163" s="122">
        <v>42982</v>
      </c>
      <c r="I163" s="122">
        <v>43163</v>
      </c>
      <c r="J163" s="50" t="s">
        <v>534</v>
      </c>
      <c r="K163" s="7" t="s">
        <v>9</v>
      </c>
    </row>
    <row r="164" spans="1:11" s="42" customFormat="1" ht="78.75" customHeight="1" x14ac:dyDescent="0.2">
      <c r="A164" s="7">
        <v>2017</v>
      </c>
      <c r="B164" s="121">
        <v>42992</v>
      </c>
      <c r="C164" s="7" t="s">
        <v>530</v>
      </c>
      <c r="D164" s="98" t="s">
        <v>15</v>
      </c>
      <c r="E164" s="123" t="s">
        <v>535</v>
      </c>
      <c r="F164" s="49" t="s">
        <v>536</v>
      </c>
      <c r="G164" s="77" t="s">
        <v>537</v>
      </c>
      <c r="H164" s="122">
        <v>42982</v>
      </c>
      <c r="I164" s="122">
        <v>43163</v>
      </c>
      <c r="J164" s="50" t="s">
        <v>83</v>
      </c>
      <c r="K164" s="7" t="s">
        <v>9</v>
      </c>
    </row>
    <row r="165" spans="1:11" s="42" customFormat="1" ht="78.75" customHeight="1" x14ac:dyDescent="0.2">
      <c r="A165" s="7">
        <v>2017</v>
      </c>
      <c r="B165" s="121">
        <v>42992</v>
      </c>
      <c r="C165" s="7" t="s">
        <v>530</v>
      </c>
      <c r="D165" s="98" t="s">
        <v>15</v>
      </c>
      <c r="E165" s="32" t="s">
        <v>538</v>
      </c>
      <c r="F165" s="124" t="s">
        <v>1534</v>
      </c>
      <c r="G165" s="77" t="s">
        <v>539</v>
      </c>
      <c r="H165" s="122">
        <v>42982</v>
      </c>
      <c r="I165" s="122">
        <v>43163</v>
      </c>
      <c r="J165" s="50" t="s">
        <v>540</v>
      </c>
      <c r="K165" s="7" t="s">
        <v>9</v>
      </c>
    </row>
    <row r="166" spans="1:11" s="42" customFormat="1" ht="78.75" customHeight="1" x14ac:dyDescent="0.2">
      <c r="A166" s="7">
        <v>2017</v>
      </c>
      <c r="B166" s="121">
        <v>42992</v>
      </c>
      <c r="C166" s="7" t="s">
        <v>530</v>
      </c>
      <c r="D166" s="98" t="s">
        <v>15</v>
      </c>
      <c r="E166" s="49" t="s">
        <v>541</v>
      </c>
      <c r="F166" s="77" t="s">
        <v>542</v>
      </c>
      <c r="G166" s="49" t="s">
        <v>543</v>
      </c>
      <c r="H166" s="122">
        <v>42982</v>
      </c>
      <c r="I166" s="122">
        <v>43163</v>
      </c>
      <c r="J166" s="50" t="s">
        <v>14</v>
      </c>
      <c r="K166" s="7" t="s">
        <v>9</v>
      </c>
    </row>
    <row r="167" spans="1:11" s="42" customFormat="1" ht="78.75" customHeight="1" x14ac:dyDescent="0.2">
      <c r="A167" s="7">
        <v>2017</v>
      </c>
      <c r="B167" s="121">
        <v>42992</v>
      </c>
      <c r="C167" s="7" t="s">
        <v>530</v>
      </c>
      <c r="D167" s="18" t="s">
        <v>79</v>
      </c>
      <c r="E167" s="77" t="s">
        <v>544</v>
      </c>
      <c r="F167" s="49" t="s">
        <v>545</v>
      </c>
      <c r="G167" s="77" t="s">
        <v>546</v>
      </c>
      <c r="H167" s="122">
        <v>42982</v>
      </c>
      <c r="I167" s="122">
        <v>43163</v>
      </c>
      <c r="J167" s="50" t="s">
        <v>16</v>
      </c>
      <c r="K167" s="7" t="s">
        <v>9</v>
      </c>
    </row>
    <row r="168" spans="1:11" s="42" customFormat="1" ht="78.75" customHeight="1" x14ac:dyDescent="0.2">
      <c r="A168" s="7">
        <v>2017</v>
      </c>
      <c r="B168" s="121">
        <v>42992</v>
      </c>
      <c r="C168" s="7" t="s">
        <v>530</v>
      </c>
      <c r="D168" s="18" t="s">
        <v>79</v>
      </c>
      <c r="E168" s="82" t="s">
        <v>547</v>
      </c>
      <c r="F168" s="49" t="s">
        <v>548</v>
      </c>
      <c r="G168" s="77" t="s">
        <v>549</v>
      </c>
      <c r="H168" s="122">
        <v>42982</v>
      </c>
      <c r="I168" s="122">
        <v>43163</v>
      </c>
      <c r="J168" s="50" t="s">
        <v>16</v>
      </c>
      <c r="K168" s="7" t="s">
        <v>9</v>
      </c>
    </row>
    <row r="169" spans="1:11" s="42" customFormat="1" ht="78.75" customHeight="1" x14ac:dyDescent="0.2">
      <c r="A169" s="7">
        <v>2017</v>
      </c>
      <c r="B169" s="121">
        <v>42992</v>
      </c>
      <c r="C169" s="7" t="s">
        <v>530</v>
      </c>
      <c r="D169" s="18" t="s">
        <v>79</v>
      </c>
      <c r="E169" s="82" t="s">
        <v>550</v>
      </c>
      <c r="F169" s="49" t="s">
        <v>551</v>
      </c>
      <c r="G169" s="77" t="s">
        <v>552</v>
      </c>
      <c r="H169" s="122">
        <v>42982</v>
      </c>
      <c r="I169" s="122">
        <v>43163</v>
      </c>
      <c r="J169" s="50" t="s">
        <v>16</v>
      </c>
      <c r="K169" s="7" t="s">
        <v>9</v>
      </c>
    </row>
    <row r="170" spans="1:11" s="42" customFormat="1" ht="78.75" customHeight="1" x14ac:dyDescent="0.2">
      <c r="A170" s="7">
        <v>2017</v>
      </c>
      <c r="B170" s="121">
        <v>42992</v>
      </c>
      <c r="C170" s="7" t="s">
        <v>530</v>
      </c>
      <c r="D170" s="18" t="s">
        <v>79</v>
      </c>
      <c r="E170" s="77" t="s">
        <v>553</v>
      </c>
      <c r="F170" s="77" t="s">
        <v>554</v>
      </c>
      <c r="G170" s="109" t="s">
        <v>555</v>
      </c>
      <c r="H170" s="122">
        <v>42982</v>
      </c>
      <c r="I170" s="122">
        <v>43163</v>
      </c>
      <c r="J170" s="50" t="s">
        <v>16</v>
      </c>
      <c r="K170" s="7" t="s">
        <v>9</v>
      </c>
    </row>
    <row r="171" spans="1:11" s="42" customFormat="1" ht="78.75" customHeight="1" x14ac:dyDescent="0.2">
      <c r="A171" s="7">
        <v>2017</v>
      </c>
      <c r="B171" s="121">
        <v>42992</v>
      </c>
      <c r="C171" s="7" t="s">
        <v>530</v>
      </c>
      <c r="D171" s="18" t="s">
        <v>79</v>
      </c>
      <c r="E171" s="32" t="s">
        <v>556</v>
      </c>
      <c r="F171" s="109" t="s">
        <v>557</v>
      </c>
      <c r="G171" s="109" t="s">
        <v>558</v>
      </c>
      <c r="H171" s="122">
        <v>42982</v>
      </c>
      <c r="I171" s="122">
        <v>43163</v>
      </c>
      <c r="J171" s="50" t="s">
        <v>16</v>
      </c>
      <c r="K171" s="7" t="s">
        <v>9</v>
      </c>
    </row>
    <row r="172" spans="1:11" s="42" customFormat="1" ht="78.75" customHeight="1" x14ac:dyDescent="0.2">
      <c r="A172" s="7">
        <v>2017</v>
      </c>
      <c r="B172" s="121">
        <v>42992</v>
      </c>
      <c r="C172" s="7" t="s">
        <v>530</v>
      </c>
      <c r="D172" s="18" t="s">
        <v>79</v>
      </c>
      <c r="E172" s="32" t="s">
        <v>559</v>
      </c>
      <c r="F172" s="109" t="s">
        <v>411</v>
      </c>
      <c r="G172" s="109" t="s">
        <v>560</v>
      </c>
      <c r="H172" s="122">
        <v>42982</v>
      </c>
      <c r="I172" s="122">
        <v>43163</v>
      </c>
      <c r="J172" s="50" t="s">
        <v>16</v>
      </c>
      <c r="K172" s="7" t="s">
        <v>9</v>
      </c>
    </row>
    <row r="173" spans="1:11" s="42" customFormat="1" ht="78.75" customHeight="1" x14ac:dyDescent="0.2">
      <c r="A173" s="7">
        <v>2017</v>
      </c>
      <c r="B173" s="121">
        <v>42992</v>
      </c>
      <c r="C173" s="7" t="s">
        <v>530</v>
      </c>
      <c r="D173" s="18" t="s">
        <v>79</v>
      </c>
      <c r="E173" s="32" t="s">
        <v>561</v>
      </c>
      <c r="F173" s="109" t="s">
        <v>562</v>
      </c>
      <c r="G173" s="109" t="s">
        <v>563</v>
      </c>
      <c r="H173" s="122">
        <v>42982</v>
      </c>
      <c r="I173" s="122">
        <v>43163</v>
      </c>
      <c r="J173" s="50" t="s">
        <v>16</v>
      </c>
      <c r="K173" s="7" t="s">
        <v>9</v>
      </c>
    </row>
    <row r="174" spans="1:11" s="42" customFormat="1" ht="78.75" customHeight="1" x14ac:dyDescent="0.2">
      <c r="A174" s="7">
        <v>2017</v>
      </c>
      <c r="B174" s="121">
        <v>42992</v>
      </c>
      <c r="C174" s="7" t="s">
        <v>530</v>
      </c>
      <c r="D174" s="125" t="s">
        <v>1416</v>
      </c>
      <c r="E174" s="80" t="s">
        <v>564</v>
      </c>
      <c r="F174" s="80" t="s">
        <v>565</v>
      </c>
      <c r="G174" s="126" t="s">
        <v>566</v>
      </c>
      <c r="H174" s="122">
        <v>42982</v>
      </c>
      <c r="I174" s="122">
        <v>43163</v>
      </c>
      <c r="J174" s="127" t="s">
        <v>567</v>
      </c>
      <c r="K174" s="7" t="s">
        <v>9</v>
      </c>
    </row>
    <row r="175" spans="1:11" s="42" customFormat="1" ht="78.75" customHeight="1" x14ac:dyDescent="0.2">
      <c r="A175" s="7">
        <v>2017</v>
      </c>
      <c r="B175" s="121">
        <v>42992</v>
      </c>
      <c r="C175" s="7" t="s">
        <v>530</v>
      </c>
      <c r="D175" s="125" t="s">
        <v>1416</v>
      </c>
      <c r="E175" s="126" t="s">
        <v>568</v>
      </c>
      <c r="F175" s="126" t="s">
        <v>569</v>
      </c>
      <c r="G175" s="126" t="s">
        <v>570</v>
      </c>
      <c r="H175" s="122">
        <v>42982</v>
      </c>
      <c r="I175" s="122">
        <v>43163</v>
      </c>
      <c r="J175" s="50" t="s">
        <v>567</v>
      </c>
      <c r="K175" s="7" t="s">
        <v>9</v>
      </c>
    </row>
    <row r="176" spans="1:11" s="42" customFormat="1" ht="160.5" customHeight="1" x14ac:dyDescent="0.2">
      <c r="A176" s="7">
        <v>2017</v>
      </c>
      <c r="B176" s="121">
        <v>42992</v>
      </c>
      <c r="C176" s="7" t="s">
        <v>530</v>
      </c>
      <c r="D176" s="125" t="s">
        <v>1416</v>
      </c>
      <c r="E176" s="126" t="s">
        <v>571</v>
      </c>
      <c r="F176" s="49" t="s">
        <v>572</v>
      </c>
      <c r="G176" s="49" t="s">
        <v>573</v>
      </c>
      <c r="H176" s="122">
        <v>42982</v>
      </c>
      <c r="I176" s="122">
        <v>43163</v>
      </c>
      <c r="J176" s="127" t="s">
        <v>567</v>
      </c>
      <c r="K176" s="7" t="s">
        <v>9</v>
      </c>
    </row>
    <row r="177" spans="1:11" s="42" customFormat="1" ht="78.75" customHeight="1" x14ac:dyDescent="0.2">
      <c r="A177" s="7">
        <v>2017</v>
      </c>
      <c r="B177" s="121">
        <v>42992</v>
      </c>
      <c r="C177" s="7" t="s">
        <v>530</v>
      </c>
      <c r="D177" s="125" t="s">
        <v>1416</v>
      </c>
      <c r="E177" s="126" t="s">
        <v>574</v>
      </c>
      <c r="F177" s="126" t="s">
        <v>575</v>
      </c>
      <c r="G177" s="126" t="s">
        <v>576</v>
      </c>
      <c r="H177" s="122">
        <v>42982</v>
      </c>
      <c r="I177" s="122">
        <v>43163</v>
      </c>
      <c r="J177" s="127" t="s">
        <v>567</v>
      </c>
      <c r="K177" s="7" t="s">
        <v>9</v>
      </c>
    </row>
    <row r="178" spans="1:11" s="42" customFormat="1" ht="78.75" customHeight="1" x14ac:dyDescent="0.2">
      <c r="A178" s="7">
        <v>2017</v>
      </c>
      <c r="B178" s="121">
        <v>42992</v>
      </c>
      <c r="C178" s="7" t="s">
        <v>530</v>
      </c>
      <c r="D178" s="125" t="s">
        <v>1416</v>
      </c>
      <c r="E178" s="128" t="s">
        <v>577</v>
      </c>
      <c r="F178" s="129" t="s">
        <v>578</v>
      </c>
      <c r="G178" s="49" t="s">
        <v>579</v>
      </c>
      <c r="H178" s="122">
        <v>42982</v>
      </c>
      <c r="I178" s="122">
        <v>43163</v>
      </c>
      <c r="J178" s="127" t="s">
        <v>580</v>
      </c>
      <c r="K178" s="7" t="s">
        <v>9</v>
      </c>
    </row>
    <row r="179" spans="1:11" s="42" customFormat="1" ht="78.75" customHeight="1" x14ac:dyDescent="0.2">
      <c r="A179" s="7">
        <v>2017</v>
      </c>
      <c r="B179" s="121">
        <v>42992</v>
      </c>
      <c r="C179" s="7" t="s">
        <v>530</v>
      </c>
      <c r="D179" s="125" t="s">
        <v>18</v>
      </c>
      <c r="E179" s="32" t="s">
        <v>581</v>
      </c>
      <c r="F179" s="109" t="s">
        <v>412</v>
      </c>
      <c r="G179" s="77" t="s">
        <v>582</v>
      </c>
      <c r="H179" s="122">
        <v>42982</v>
      </c>
      <c r="I179" s="122">
        <v>43163</v>
      </c>
      <c r="J179" s="50" t="s">
        <v>16</v>
      </c>
      <c r="K179" s="7" t="s">
        <v>9</v>
      </c>
    </row>
    <row r="180" spans="1:11" s="42" customFormat="1" ht="78.75" customHeight="1" x14ac:dyDescent="0.2">
      <c r="A180" s="7">
        <v>2017</v>
      </c>
      <c r="B180" s="121">
        <v>42992</v>
      </c>
      <c r="C180" s="7" t="s">
        <v>530</v>
      </c>
      <c r="D180" s="125" t="s">
        <v>18</v>
      </c>
      <c r="E180" s="32" t="s">
        <v>583</v>
      </c>
      <c r="F180" s="109" t="e">
        <f>'[1]OCI-IF-004'!H1059</f>
        <v>#REF!</v>
      </c>
      <c r="G180" s="77" t="e">
        <f>'[1]OCI-IF-004'!K1059</f>
        <v>#REF!</v>
      </c>
      <c r="H180" s="122">
        <f t="shared" ref="H180:J180" si="0">H179</f>
        <v>42982</v>
      </c>
      <c r="I180" s="122">
        <f t="shared" si="0"/>
        <v>43163</v>
      </c>
      <c r="J180" s="130" t="str">
        <f t="shared" si="0"/>
        <v>AUXILIAR FINANCIERO</v>
      </c>
      <c r="K180" s="7" t="s">
        <v>9</v>
      </c>
    </row>
    <row r="181" spans="1:11" s="42" customFormat="1" ht="78.75" customHeight="1" x14ac:dyDescent="0.2">
      <c r="A181" s="7">
        <v>2017</v>
      </c>
      <c r="B181" s="121">
        <v>42992</v>
      </c>
      <c r="C181" s="7" t="s">
        <v>530</v>
      </c>
      <c r="D181" s="125" t="s">
        <v>18</v>
      </c>
      <c r="E181" s="82" t="s">
        <v>584</v>
      </c>
      <c r="F181" s="131" t="s">
        <v>585</v>
      </c>
      <c r="G181" s="77" t="s">
        <v>586</v>
      </c>
      <c r="H181" s="122">
        <f t="shared" ref="H181:J181" si="1">H182</f>
        <v>42982</v>
      </c>
      <c r="I181" s="122">
        <f t="shared" si="1"/>
        <v>43163</v>
      </c>
      <c r="J181" s="130" t="str">
        <f t="shared" si="1"/>
        <v>RECTOR</v>
      </c>
      <c r="K181" s="7" t="s">
        <v>9</v>
      </c>
    </row>
    <row r="182" spans="1:11" s="42" customFormat="1" ht="78.75" customHeight="1" x14ac:dyDescent="0.2">
      <c r="A182" s="7">
        <v>2017</v>
      </c>
      <c r="B182" s="121">
        <v>42992</v>
      </c>
      <c r="C182" s="7" t="s">
        <v>530</v>
      </c>
      <c r="D182" s="125" t="s">
        <v>18</v>
      </c>
      <c r="E182" s="82" t="s">
        <v>587</v>
      </c>
      <c r="F182" s="131" t="s">
        <v>588</v>
      </c>
      <c r="G182" s="77" t="s">
        <v>589</v>
      </c>
      <c r="H182" s="122">
        <v>42982</v>
      </c>
      <c r="I182" s="122">
        <v>43163</v>
      </c>
      <c r="J182" s="50" t="s">
        <v>14</v>
      </c>
      <c r="K182" s="7" t="s">
        <v>9</v>
      </c>
    </row>
    <row r="183" spans="1:11" s="42" customFormat="1" ht="78.75" customHeight="1" x14ac:dyDescent="0.2">
      <c r="A183" s="7">
        <v>2017</v>
      </c>
      <c r="B183" s="121">
        <v>42992</v>
      </c>
      <c r="C183" s="7" t="s">
        <v>530</v>
      </c>
      <c r="D183" s="125" t="s">
        <v>18</v>
      </c>
      <c r="E183" s="82" t="s">
        <v>590</v>
      </c>
      <c r="F183" s="131" t="s">
        <v>591</v>
      </c>
      <c r="G183" s="77" t="s">
        <v>592</v>
      </c>
      <c r="H183" s="122">
        <f t="shared" ref="H183:J184" si="2">H182</f>
        <v>42982</v>
      </c>
      <c r="I183" s="122">
        <f t="shared" si="2"/>
        <v>43163</v>
      </c>
      <c r="J183" s="130" t="str">
        <f t="shared" si="2"/>
        <v>RECTOR</v>
      </c>
      <c r="K183" s="7" t="s">
        <v>9</v>
      </c>
    </row>
    <row r="184" spans="1:11" s="42" customFormat="1" ht="78.75" customHeight="1" x14ac:dyDescent="0.2">
      <c r="A184" s="7">
        <v>2017</v>
      </c>
      <c r="B184" s="121">
        <v>42992</v>
      </c>
      <c r="C184" s="7" t="s">
        <v>530</v>
      </c>
      <c r="D184" s="125" t="s">
        <v>18</v>
      </c>
      <c r="E184" s="82" t="s">
        <v>593</v>
      </c>
      <c r="F184" s="131" t="s">
        <v>594</v>
      </c>
      <c r="G184" s="77" t="s">
        <v>595</v>
      </c>
      <c r="H184" s="122">
        <f t="shared" si="2"/>
        <v>42982</v>
      </c>
      <c r="I184" s="122">
        <f t="shared" si="2"/>
        <v>43163</v>
      </c>
      <c r="J184" s="130" t="str">
        <f t="shared" si="2"/>
        <v>RECTOR</v>
      </c>
      <c r="K184" s="7" t="s">
        <v>9</v>
      </c>
    </row>
    <row r="185" spans="1:11" s="42" customFormat="1" ht="78.75" customHeight="1" x14ac:dyDescent="0.2">
      <c r="A185" s="7">
        <v>2017</v>
      </c>
      <c r="B185" s="121">
        <v>42992</v>
      </c>
      <c r="C185" s="7" t="s">
        <v>530</v>
      </c>
      <c r="D185" s="125" t="s">
        <v>1415</v>
      </c>
      <c r="E185" s="82" t="s">
        <v>596</v>
      </c>
      <c r="F185" s="77" t="s">
        <v>597</v>
      </c>
      <c r="G185" s="77" t="s">
        <v>598</v>
      </c>
      <c r="H185" s="122">
        <v>42982</v>
      </c>
      <c r="I185" s="122">
        <v>43163</v>
      </c>
      <c r="J185" s="50" t="s">
        <v>599</v>
      </c>
      <c r="K185" s="7" t="s">
        <v>9</v>
      </c>
    </row>
    <row r="186" spans="1:11" s="42" customFormat="1" ht="78.75" customHeight="1" x14ac:dyDescent="0.2">
      <c r="A186" s="7">
        <v>2017</v>
      </c>
      <c r="B186" s="121">
        <v>42992</v>
      </c>
      <c r="C186" s="7" t="s">
        <v>530</v>
      </c>
      <c r="D186" s="125" t="s">
        <v>1415</v>
      </c>
      <c r="E186" s="82" t="s">
        <v>600</v>
      </c>
      <c r="F186" s="132" t="s">
        <v>1535</v>
      </c>
      <c r="G186" s="77" t="s">
        <v>601</v>
      </c>
      <c r="H186" s="122">
        <v>42982</v>
      </c>
      <c r="I186" s="122">
        <v>43163</v>
      </c>
      <c r="J186" s="50" t="s">
        <v>599</v>
      </c>
      <c r="K186" s="7" t="s">
        <v>9</v>
      </c>
    </row>
    <row r="187" spans="1:11" s="42" customFormat="1" ht="78.75" customHeight="1" x14ac:dyDescent="0.2">
      <c r="A187" s="7">
        <v>2017</v>
      </c>
      <c r="B187" s="121">
        <v>42992</v>
      </c>
      <c r="C187" s="7" t="s">
        <v>530</v>
      </c>
      <c r="D187" s="125" t="s">
        <v>1415</v>
      </c>
      <c r="E187" s="82" t="s">
        <v>602</v>
      </c>
      <c r="F187" s="77" t="s">
        <v>603</v>
      </c>
      <c r="G187" s="77" t="s">
        <v>604</v>
      </c>
      <c r="H187" s="122">
        <v>42982</v>
      </c>
      <c r="I187" s="122">
        <v>43163</v>
      </c>
      <c r="J187" s="50" t="s">
        <v>599</v>
      </c>
      <c r="K187" s="7" t="s">
        <v>9</v>
      </c>
    </row>
    <row r="188" spans="1:11" s="42" customFormat="1" ht="78.75" customHeight="1" x14ac:dyDescent="0.2">
      <c r="A188" s="7">
        <v>2017</v>
      </c>
      <c r="B188" s="121">
        <v>42992</v>
      </c>
      <c r="C188" s="7" t="s">
        <v>530</v>
      </c>
      <c r="D188" s="125" t="s">
        <v>1415</v>
      </c>
      <c r="E188" s="82" t="s">
        <v>605</v>
      </c>
      <c r="F188" s="77" t="s">
        <v>606</v>
      </c>
      <c r="G188" s="77" t="s">
        <v>607</v>
      </c>
      <c r="H188" s="122">
        <v>42982</v>
      </c>
      <c r="I188" s="122">
        <v>43163</v>
      </c>
      <c r="J188" s="50" t="s">
        <v>599</v>
      </c>
      <c r="K188" s="7" t="s">
        <v>9</v>
      </c>
    </row>
    <row r="189" spans="1:11" s="42" customFormat="1" ht="78.75" customHeight="1" thickBot="1" x14ac:dyDescent="0.25">
      <c r="A189" s="7">
        <v>2017</v>
      </c>
      <c r="B189" s="121">
        <v>42992</v>
      </c>
      <c r="C189" s="7" t="s">
        <v>530</v>
      </c>
      <c r="D189" s="125" t="s">
        <v>12</v>
      </c>
      <c r="E189" s="2" t="s">
        <v>608</v>
      </c>
      <c r="F189" s="43" t="s">
        <v>609</v>
      </c>
      <c r="G189" s="2" t="s">
        <v>610</v>
      </c>
      <c r="H189" s="122">
        <v>42982</v>
      </c>
      <c r="I189" s="122">
        <v>43163</v>
      </c>
      <c r="J189" s="133" t="s">
        <v>14</v>
      </c>
      <c r="K189" s="7" t="s">
        <v>9</v>
      </c>
    </row>
    <row r="190" spans="1:11" ht="78.75" customHeight="1" thickTop="1" thickBot="1" x14ac:dyDescent="0.25">
      <c r="A190" s="90">
        <v>2017</v>
      </c>
      <c r="B190" s="116">
        <v>43003</v>
      </c>
      <c r="C190" s="67" t="s">
        <v>611</v>
      </c>
      <c r="D190" s="134" t="s">
        <v>15</v>
      </c>
      <c r="E190" s="135" t="s">
        <v>612</v>
      </c>
      <c r="F190" s="136" t="s">
        <v>613</v>
      </c>
      <c r="G190" s="137" t="s">
        <v>614</v>
      </c>
      <c r="H190" s="138">
        <v>42948</v>
      </c>
      <c r="I190" s="138">
        <v>43100</v>
      </c>
      <c r="J190" s="137" t="s">
        <v>615</v>
      </c>
      <c r="K190" s="139" t="s">
        <v>9</v>
      </c>
    </row>
    <row r="191" spans="1:11" s="42" customFormat="1" ht="78.75" customHeight="1" thickBot="1" x14ac:dyDescent="0.25">
      <c r="A191" s="7">
        <v>2017</v>
      </c>
      <c r="B191" s="140">
        <v>43003</v>
      </c>
      <c r="C191" s="6" t="s">
        <v>611</v>
      </c>
      <c r="D191" s="134" t="s">
        <v>15</v>
      </c>
      <c r="E191" s="141" t="s">
        <v>616</v>
      </c>
      <c r="F191" s="142" t="s">
        <v>19</v>
      </c>
      <c r="G191" s="143" t="s">
        <v>617</v>
      </c>
      <c r="H191" s="138">
        <v>42948</v>
      </c>
      <c r="I191" s="138">
        <v>43130</v>
      </c>
      <c r="J191" s="137" t="s">
        <v>618</v>
      </c>
      <c r="K191" s="7" t="s">
        <v>9</v>
      </c>
    </row>
    <row r="192" spans="1:11" ht="78.75" customHeight="1" thickBot="1" x14ac:dyDescent="0.25">
      <c r="A192" s="90">
        <v>2017</v>
      </c>
      <c r="B192" s="116">
        <v>43003</v>
      </c>
      <c r="C192" s="67" t="s">
        <v>611</v>
      </c>
      <c r="D192" s="134" t="s">
        <v>15</v>
      </c>
      <c r="E192" s="144" t="s">
        <v>619</v>
      </c>
      <c r="F192" s="136" t="s">
        <v>620</v>
      </c>
      <c r="G192" s="137" t="s">
        <v>621</v>
      </c>
      <c r="H192" s="138">
        <v>42948</v>
      </c>
      <c r="I192" s="138">
        <v>43100</v>
      </c>
      <c r="J192" s="137" t="s">
        <v>622</v>
      </c>
      <c r="K192" s="139" t="s">
        <v>9</v>
      </c>
    </row>
    <row r="193" spans="1:11" s="42" customFormat="1" ht="78.75" customHeight="1" thickBot="1" x14ac:dyDescent="0.25">
      <c r="A193" s="7">
        <v>2017</v>
      </c>
      <c r="B193" s="140">
        <v>43003</v>
      </c>
      <c r="C193" s="6" t="s">
        <v>611</v>
      </c>
      <c r="D193" s="134" t="s">
        <v>15</v>
      </c>
      <c r="E193" s="144" t="s">
        <v>623</v>
      </c>
      <c r="F193" s="136" t="s">
        <v>624</v>
      </c>
      <c r="G193" s="137" t="s">
        <v>625</v>
      </c>
      <c r="H193" s="138">
        <v>43133</v>
      </c>
      <c r="I193" s="138">
        <v>43159</v>
      </c>
      <c r="J193" s="137" t="s">
        <v>626</v>
      </c>
      <c r="K193" s="7" t="s">
        <v>9</v>
      </c>
    </row>
    <row r="194" spans="1:11" ht="78.75" customHeight="1" x14ac:dyDescent="0.2">
      <c r="A194" s="90">
        <v>2017</v>
      </c>
      <c r="B194" s="116">
        <v>43003</v>
      </c>
      <c r="C194" s="67" t="s">
        <v>611</v>
      </c>
      <c r="D194" s="18" t="s">
        <v>79</v>
      </c>
      <c r="E194" s="144" t="s">
        <v>627</v>
      </c>
      <c r="F194" s="136" t="s">
        <v>628</v>
      </c>
      <c r="G194" s="137" t="s">
        <v>629</v>
      </c>
      <c r="H194" s="138">
        <v>42743</v>
      </c>
      <c r="I194" s="138">
        <v>43100</v>
      </c>
      <c r="J194" s="137" t="s">
        <v>626</v>
      </c>
      <c r="K194" s="145" t="s">
        <v>9</v>
      </c>
    </row>
    <row r="195" spans="1:11" ht="78.75" customHeight="1" x14ac:dyDescent="0.2">
      <c r="A195" s="90">
        <v>2017</v>
      </c>
      <c r="B195" s="116">
        <v>43003</v>
      </c>
      <c r="C195" s="67" t="s">
        <v>611</v>
      </c>
      <c r="D195" s="18" t="s">
        <v>79</v>
      </c>
      <c r="E195" s="144" t="s">
        <v>1536</v>
      </c>
      <c r="F195" s="136" t="s">
        <v>630</v>
      </c>
      <c r="G195" s="137" t="s">
        <v>631</v>
      </c>
      <c r="H195" s="138">
        <v>42743</v>
      </c>
      <c r="I195" s="138">
        <v>43100</v>
      </c>
      <c r="J195" s="137" t="s">
        <v>626</v>
      </c>
      <c r="K195" s="90" t="s">
        <v>9</v>
      </c>
    </row>
    <row r="196" spans="1:11" ht="78.75" customHeight="1" x14ac:dyDescent="0.2">
      <c r="A196" s="90">
        <v>2017</v>
      </c>
      <c r="B196" s="116">
        <v>43003</v>
      </c>
      <c r="C196" s="67" t="s">
        <v>611</v>
      </c>
      <c r="D196" s="18" t="s">
        <v>79</v>
      </c>
      <c r="E196" s="144" t="s">
        <v>632</v>
      </c>
      <c r="F196" s="136" t="s">
        <v>628</v>
      </c>
      <c r="G196" s="137" t="s">
        <v>633</v>
      </c>
      <c r="H196" s="138">
        <v>42743</v>
      </c>
      <c r="I196" s="138">
        <v>43100</v>
      </c>
      <c r="J196" s="137" t="s">
        <v>626</v>
      </c>
      <c r="K196" s="90" t="s">
        <v>9</v>
      </c>
    </row>
    <row r="197" spans="1:11" ht="78.75" customHeight="1" x14ac:dyDescent="0.2">
      <c r="A197" s="90">
        <v>2017</v>
      </c>
      <c r="B197" s="116">
        <v>43003</v>
      </c>
      <c r="C197" s="67" t="s">
        <v>611</v>
      </c>
      <c r="D197" s="18" t="s">
        <v>79</v>
      </c>
      <c r="E197" s="144" t="s">
        <v>634</v>
      </c>
      <c r="F197" s="136" t="s">
        <v>635</v>
      </c>
      <c r="G197" s="137" t="s">
        <v>633</v>
      </c>
      <c r="H197" s="138">
        <v>42743</v>
      </c>
      <c r="I197" s="138">
        <v>43100</v>
      </c>
      <c r="J197" s="137" t="s">
        <v>626</v>
      </c>
      <c r="K197" s="90" t="s">
        <v>9</v>
      </c>
    </row>
    <row r="198" spans="1:11" ht="78.75" customHeight="1" x14ac:dyDescent="0.2">
      <c r="A198" s="90">
        <v>2017</v>
      </c>
      <c r="B198" s="116">
        <v>43003</v>
      </c>
      <c r="C198" s="67" t="s">
        <v>611</v>
      </c>
      <c r="D198" s="18" t="s">
        <v>79</v>
      </c>
      <c r="E198" s="144" t="s">
        <v>636</v>
      </c>
      <c r="F198" s="136" t="s">
        <v>637</v>
      </c>
      <c r="G198" s="137" t="s">
        <v>633</v>
      </c>
      <c r="H198" s="138">
        <v>42743</v>
      </c>
      <c r="I198" s="138">
        <v>43100</v>
      </c>
      <c r="J198" s="137" t="s">
        <v>626</v>
      </c>
      <c r="K198" s="90" t="s">
        <v>9</v>
      </c>
    </row>
    <row r="199" spans="1:11" ht="78.75" customHeight="1" x14ac:dyDescent="0.2">
      <c r="A199" s="90">
        <v>2017</v>
      </c>
      <c r="B199" s="116">
        <v>43003</v>
      </c>
      <c r="C199" s="67" t="s">
        <v>611</v>
      </c>
      <c r="D199" s="18" t="s">
        <v>79</v>
      </c>
      <c r="E199" s="144" t="s">
        <v>638</v>
      </c>
      <c r="F199" s="136" t="s">
        <v>639</v>
      </c>
      <c r="G199" s="137" t="s">
        <v>640</v>
      </c>
      <c r="H199" s="138">
        <v>42743</v>
      </c>
      <c r="I199" s="138">
        <v>43100</v>
      </c>
      <c r="J199" s="137" t="s">
        <v>626</v>
      </c>
      <c r="K199" s="90" t="s">
        <v>9</v>
      </c>
    </row>
    <row r="200" spans="1:11" ht="78.75" customHeight="1" x14ac:dyDescent="0.2">
      <c r="A200" s="90">
        <v>2017</v>
      </c>
      <c r="B200" s="116">
        <v>43003</v>
      </c>
      <c r="C200" s="67" t="s">
        <v>611</v>
      </c>
      <c r="D200" s="18" t="s">
        <v>79</v>
      </c>
      <c r="E200" s="248" t="s">
        <v>641</v>
      </c>
      <c r="F200" s="248" t="s">
        <v>642</v>
      </c>
      <c r="G200" s="248" t="s">
        <v>643</v>
      </c>
      <c r="H200" s="250">
        <v>42986</v>
      </c>
      <c r="I200" s="250">
        <v>43100</v>
      </c>
      <c r="J200" s="248" t="s">
        <v>626</v>
      </c>
      <c r="K200" s="90" t="s">
        <v>9</v>
      </c>
    </row>
    <row r="201" spans="1:11" s="42" customFormat="1" ht="78.75" customHeight="1" x14ac:dyDescent="0.2">
      <c r="A201" s="7">
        <v>2017</v>
      </c>
      <c r="B201" s="140">
        <v>43003</v>
      </c>
      <c r="C201" s="6" t="s">
        <v>611</v>
      </c>
      <c r="D201" s="18" t="s">
        <v>79</v>
      </c>
      <c r="E201" s="249"/>
      <c r="F201" s="249"/>
      <c r="G201" s="249"/>
      <c r="H201" s="251"/>
      <c r="I201" s="251"/>
      <c r="J201" s="249"/>
      <c r="K201" s="7" t="s">
        <v>9</v>
      </c>
    </row>
    <row r="202" spans="1:11" ht="78.75" customHeight="1" x14ac:dyDescent="0.2">
      <c r="A202" s="90">
        <v>2017</v>
      </c>
      <c r="B202" s="116">
        <v>43003</v>
      </c>
      <c r="C202" s="67" t="s">
        <v>611</v>
      </c>
      <c r="D202" s="18" t="s">
        <v>79</v>
      </c>
      <c r="E202" s="144" t="s">
        <v>644</v>
      </c>
      <c r="F202" s="136" t="s">
        <v>645</v>
      </c>
      <c r="G202" s="137" t="s">
        <v>646</v>
      </c>
      <c r="H202" s="138">
        <v>42743</v>
      </c>
      <c r="I202" s="138">
        <v>43100</v>
      </c>
      <c r="J202" s="137" t="s">
        <v>626</v>
      </c>
      <c r="K202" s="90" t="s">
        <v>9</v>
      </c>
    </row>
    <row r="203" spans="1:11" ht="78.75" customHeight="1" x14ac:dyDescent="0.2">
      <c r="A203" s="90">
        <v>2017</v>
      </c>
      <c r="B203" s="116">
        <v>43003</v>
      </c>
      <c r="C203" s="67" t="s">
        <v>611</v>
      </c>
      <c r="D203" s="18" t="s">
        <v>79</v>
      </c>
      <c r="E203" s="144" t="s">
        <v>647</v>
      </c>
      <c r="F203" s="136" t="s">
        <v>648</v>
      </c>
      <c r="G203" s="137" t="s">
        <v>649</v>
      </c>
      <c r="H203" s="138">
        <v>42743</v>
      </c>
      <c r="I203" s="138">
        <v>43100</v>
      </c>
      <c r="J203" s="137" t="s">
        <v>626</v>
      </c>
      <c r="K203" s="90" t="s">
        <v>9</v>
      </c>
    </row>
    <row r="204" spans="1:11" ht="78.75" customHeight="1" x14ac:dyDescent="0.2">
      <c r="A204" s="90">
        <v>2017</v>
      </c>
      <c r="B204" s="116">
        <v>43003</v>
      </c>
      <c r="C204" s="67" t="s">
        <v>611</v>
      </c>
      <c r="D204" s="18" t="s">
        <v>79</v>
      </c>
      <c r="E204" s="144" t="s">
        <v>1537</v>
      </c>
      <c r="F204" s="136" t="s">
        <v>650</v>
      </c>
      <c r="G204" s="137" t="s">
        <v>651</v>
      </c>
      <c r="H204" s="138">
        <v>42743</v>
      </c>
      <c r="I204" s="138">
        <v>43100</v>
      </c>
      <c r="J204" s="137" t="s">
        <v>626</v>
      </c>
      <c r="K204" s="90" t="s">
        <v>9</v>
      </c>
    </row>
    <row r="205" spans="1:11" ht="78.75" customHeight="1" x14ac:dyDescent="0.2">
      <c r="A205" s="90">
        <v>2017</v>
      </c>
      <c r="B205" s="116">
        <v>43003</v>
      </c>
      <c r="C205" s="67" t="s">
        <v>611</v>
      </c>
      <c r="D205" s="18" t="s">
        <v>79</v>
      </c>
      <c r="E205" s="144" t="s">
        <v>652</v>
      </c>
      <c r="F205" s="136" t="s">
        <v>653</v>
      </c>
      <c r="G205" s="137" t="s">
        <v>633</v>
      </c>
      <c r="H205" s="138">
        <v>42743</v>
      </c>
      <c r="I205" s="138">
        <v>43100</v>
      </c>
      <c r="J205" s="137" t="s">
        <v>654</v>
      </c>
      <c r="K205" s="90" t="s">
        <v>9</v>
      </c>
    </row>
    <row r="206" spans="1:11" ht="78.75" customHeight="1" x14ac:dyDescent="0.2">
      <c r="A206" s="90">
        <v>2017</v>
      </c>
      <c r="B206" s="116">
        <v>43003</v>
      </c>
      <c r="C206" s="67" t="s">
        <v>611</v>
      </c>
      <c r="D206" s="18" t="s">
        <v>79</v>
      </c>
      <c r="E206" s="144" t="s">
        <v>655</v>
      </c>
      <c r="F206" s="136" t="s">
        <v>653</v>
      </c>
      <c r="G206" s="137" t="s">
        <v>633</v>
      </c>
      <c r="H206" s="138">
        <v>42743</v>
      </c>
      <c r="I206" s="138">
        <v>43100</v>
      </c>
      <c r="J206" s="137" t="s">
        <v>654</v>
      </c>
      <c r="K206" s="90" t="s">
        <v>9</v>
      </c>
    </row>
    <row r="207" spans="1:11" ht="78.75" customHeight="1" x14ac:dyDescent="0.2">
      <c r="A207" s="90">
        <v>2017</v>
      </c>
      <c r="B207" s="116">
        <v>43003</v>
      </c>
      <c r="C207" s="67" t="s">
        <v>611</v>
      </c>
      <c r="D207" s="18" t="s">
        <v>79</v>
      </c>
      <c r="E207" s="144" t="s">
        <v>656</v>
      </c>
      <c r="F207" s="136" t="s">
        <v>653</v>
      </c>
      <c r="G207" s="137" t="s">
        <v>633</v>
      </c>
      <c r="H207" s="138">
        <v>42743</v>
      </c>
      <c r="I207" s="138">
        <v>43100</v>
      </c>
      <c r="J207" s="137" t="s">
        <v>654</v>
      </c>
      <c r="K207" s="90" t="s">
        <v>9</v>
      </c>
    </row>
    <row r="208" spans="1:11" ht="78.75" customHeight="1" x14ac:dyDescent="0.2">
      <c r="A208" s="90">
        <v>2017</v>
      </c>
      <c r="B208" s="116">
        <v>43003</v>
      </c>
      <c r="C208" s="67" t="s">
        <v>611</v>
      </c>
      <c r="D208" s="18" t="s">
        <v>79</v>
      </c>
      <c r="E208" s="144" t="s">
        <v>1538</v>
      </c>
      <c r="F208" s="136" t="s">
        <v>657</v>
      </c>
      <c r="G208" s="137" t="s">
        <v>658</v>
      </c>
      <c r="H208" s="138">
        <v>42743</v>
      </c>
      <c r="I208" s="138">
        <v>42743</v>
      </c>
      <c r="J208" s="137" t="s">
        <v>659</v>
      </c>
      <c r="K208" s="90" t="s">
        <v>9</v>
      </c>
    </row>
    <row r="209" spans="1:11" ht="78.75" customHeight="1" x14ac:dyDescent="0.2">
      <c r="A209" s="90">
        <v>2017</v>
      </c>
      <c r="B209" s="116">
        <v>43003</v>
      </c>
      <c r="C209" s="67" t="s">
        <v>611</v>
      </c>
      <c r="D209" s="18" t="s">
        <v>79</v>
      </c>
      <c r="E209" s="144" t="s">
        <v>1539</v>
      </c>
      <c r="F209" s="136" t="s">
        <v>653</v>
      </c>
      <c r="G209" s="137" t="s">
        <v>633</v>
      </c>
      <c r="H209" s="138">
        <v>42743</v>
      </c>
      <c r="I209" s="138">
        <v>43100</v>
      </c>
      <c r="J209" s="137" t="s">
        <v>654</v>
      </c>
      <c r="K209" s="90" t="s">
        <v>9</v>
      </c>
    </row>
    <row r="210" spans="1:11" ht="78.75" customHeight="1" x14ac:dyDescent="0.2">
      <c r="A210" s="90">
        <v>2017</v>
      </c>
      <c r="B210" s="116">
        <v>43003</v>
      </c>
      <c r="C210" s="67" t="s">
        <v>611</v>
      </c>
      <c r="D210" s="18" t="s">
        <v>79</v>
      </c>
      <c r="E210" s="144" t="s">
        <v>660</v>
      </c>
      <c r="F210" s="136" t="s">
        <v>661</v>
      </c>
      <c r="G210" s="137" t="s">
        <v>662</v>
      </c>
      <c r="H210" s="138">
        <v>42743</v>
      </c>
      <c r="I210" s="138">
        <v>43100</v>
      </c>
      <c r="J210" s="137" t="s">
        <v>663</v>
      </c>
      <c r="K210" s="90" t="s">
        <v>9</v>
      </c>
    </row>
    <row r="211" spans="1:11" ht="78.75" customHeight="1" x14ac:dyDescent="0.2">
      <c r="A211" s="90">
        <v>2017</v>
      </c>
      <c r="B211" s="116">
        <v>43003</v>
      </c>
      <c r="C211" s="67" t="s">
        <v>611</v>
      </c>
      <c r="D211" s="125" t="s">
        <v>1416</v>
      </c>
      <c r="E211" s="144" t="s">
        <v>664</v>
      </c>
      <c r="F211" s="136" t="s">
        <v>665</v>
      </c>
      <c r="G211" s="137" t="s">
        <v>666</v>
      </c>
      <c r="H211" s="138">
        <v>42743</v>
      </c>
      <c r="I211" s="138">
        <v>43100</v>
      </c>
      <c r="J211" s="137" t="s">
        <v>667</v>
      </c>
      <c r="K211" s="90" t="s">
        <v>9</v>
      </c>
    </row>
    <row r="212" spans="1:11" ht="78.75" customHeight="1" x14ac:dyDescent="0.2">
      <c r="A212" s="90">
        <v>2017</v>
      </c>
      <c r="B212" s="116">
        <v>43003</v>
      </c>
      <c r="C212" s="67" t="s">
        <v>611</v>
      </c>
      <c r="D212" s="125" t="s">
        <v>1416</v>
      </c>
      <c r="E212" s="144" t="s">
        <v>668</v>
      </c>
      <c r="F212" s="136" t="s">
        <v>669</v>
      </c>
      <c r="G212" s="137" t="s">
        <v>670</v>
      </c>
      <c r="H212" s="138">
        <v>42743</v>
      </c>
      <c r="I212" s="138">
        <v>43100</v>
      </c>
      <c r="J212" s="137" t="s">
        <v>671</v>
      </c>
      <c r="K212" s="90" t="s">
        <v>9</v>
      </c>
    </row>
    <row r="213" spans="1:11" ht="78.75" customHeight="1" x14ac:dyDescent="0.2">
      <c r="A213" s="90">
        <v>2017</v>
      </c>
      <c r="B213" s="116">
        <v>43003</v>
      </c>
      <c r="C213" s="67" t="s">
        <v>611</v>
      </c>
      <c r="D213" s="125" t="s">
        <v>18</v>
      </c>
      <c r="E213" s="144" t="s">
        <v>672</v>
      </c>
      <c r="F213" s="136" t="s">
        <v>673</v>
      </c>
      <c r="G213" s="137" t="s">
        <v>674</v>
      </c>
      <c r="H213" s="138">
        <v>42743</v>
      </c>
      <c r="I213" s="138">
        <v>43100</v>
      </c>
      <c r="J213" s="137" t="s">
        <v>675</v>
      </c>
      <c r="K213" s="90" t="s">
        <v>9</v>
      </c>
    </row>
    <row r="214" spans="1:11" ht="78.75" customHeight="1" x14ac:dyDescent="0.2">
      <c r="A214" s="90">
        <v>2017</v>
      </c>
      <c r="B214" s="116">
        <v>43003</v>
      </c>
      <c r="C214" s="67" t="s">
        <v>611</v>
      </c>
      <c r="D214" s="125" t="s">
        <v>18</v>
      </c>
      <c r="E214" s="144" t="s">
        <v>676</v>
      </c>
      <c r="F214" s="136" t="s">
        <v>677</v>
      </c>
      <c r="G214" s="137" t="s">
        <v>678</v>
      </c>
      <c r="H214" s="138">
        <v>42743</v>
      </c>
      <c r="I214" s="138">
        <v>43100</v>
      </c>
      <c r="J214" s="137" t="s">
        <v>21</v>
      </c>
      <c r="K214" s="90" t="s">
        <v>9</v>
      </c>
    </row>
    <row r="215" spans="1:11" ht="78.75" customHeight="1" x14ac:dyDescent="0.2">
      <c r="A215" s="90">
        <v>2017</v>
      </c>
      <c r="B215" s="116">
        <v>43003</v>
      </c>
      <c r="C215" s="67" t="s">
        <v>611</v>
      </c>
      <c r="D215" s="125" t="s">
        <v>18</v>
      </c>
      <c r="E215" s="144" t="s">
        <v>679</v>
      </c>
      <c r="F215" s="136" t="s">
        <v>680</v>
      </c>
      <c r="G215" s="137" t="s">
        <v>681</v>
      </c>
      <c r="H215" s="138">
        <v>42743</v>
      </c>
      <c r="I215" s="138">
        <v>43100</v>
      </c>
      <c r="J215" s="137" t="s">
        <v>618</v>
      </c>
      <c r="K215" s="90" t="s">
        <v>9</v>
      </c>
    </row>
    <row r="216" spans="1:11" ht="78.75" customHeight="1" x14ac:dyDescent="0.2">
      <c r="A216" s="90">
        <v>2017</v>
      </c>
      <c r="B216" s="116">
        <v>43003</v>
      </c>
      <c r="C216" s="67" t="s">
        <v>611</v>
      </c>
      <c r="D216" s="125" t="s">
        <v>18</v>
      </c>
      <c r="E216" s="144" t="s">
        <v>1540</v>
      </c>
      <c r="F216" s="136" t="s">
        <v>682</v>
      </c>
      <c r="G216" s="137" t="s">
        <v>683</v>
      </c>
      <c r="H216" s="138">
        <v>42743</v>
      </c>
      <c r="I216" s="138">
        <v>43100</v>
      </c>
      <c r="J216" s="137" t="s">
        <v>684</v>
      </c>
      <c r="K216" s="90" t="s">
        <v>9</v>
      </c>
    </row>
    <row r="217" spans="1:11" ht="78.75" customHeight="1" x14ac:dyDescent="0.2">
      <c r="A217" s="90">
        <v>2017</v>
      </c>
      <c r="B217" s="116">
        <v>43003</v>
      </c>
      <c r="C217" s="67" t="s">
        <v>611</v>
      </c>
      <c r="D217" s="18" t="s">
        <v>1415</v>
      </c>
      <c r="E217" s="144" t="s">
        <v>685</v>
      </c>
      <c r="F217" s="136" t="s">
        <v>686</v>
      </c>
      <c r="G217" s="137" t="s">
        <v>687</v>
      </c>
      <c r="H217" s="138">
        <v>42743</v>
      </c>
      <c r="I217" s="138">
        <v>43100</v>
      </c>
      <c r="J217" s="137" t="s">
        <v>688</v>
      </c>
      <c r="K217" s="90" t="s">
        <v>9</v>
      </c>
    </row>
    <row r="218" spans="1:11" ht="78.75" customHeight="1" x14ac:dyDescent="0.2">
      <c r="A218" s="90">
        <v>2017</v>
      </c>
      <c r="B218" s="116">
        <v>43003</v>
      </c>
      <c r="C218" s="67" t="s">
        <v>611</v>
      </c>
      <c r="D218" s="76" t="s">
        <v>12</v>
      </c>
      <c r="E218" s="144" t="s">
        <v>689</v>
      </c>
      <c r="F218" s="136" t="s">
        <v>690</v>
      </c>
      <c r="G218" s="137" t="s">
        <v>691</v>
      </c>
      <c r="H218" s="138">
        <v>42743</v>
      </c>
      <c r="I218" s="138">
        <v>43100</v>
      </c>
      <c r="J218" s="137" t="s">
        <v>692</v>
      </c>
      <c r="K218" s="90" t="s">
        <v>9</v>
      </c>
    </row>
    <row r="219" spans="1:11" ht="78.75" customHeight="1" thickBot="1" x14ac:dyDescent="0.25">
      <c r="A219" s="90">
        <v>2017</v>
      </c>
      <c r="B219" s="116">
        <v>43003</v>
      </c>
      <c r="C219" s="67" t="s">
        <v>611</v>
      </c>
      <c r="D219" s="77" t="s">
        <v>1418</v>
      </c>
      <c r="E219" s="141" t="s">
        <v>693</v>
      </c>
      <c r="F219" s="136" t="s">
        <v>694</v>
      </c>
      <c r="G219" s="143" t="s">
        <v>695</v>
      </c>
      <c r="H219" s="138">
        <v>42743</v>
      </c>
      <c r="I219" s="138">
        <v>43100</v>
      </c>
      <c r="J219" s="143" t="s">
        <v>696</v>
      </c>
      <c r="K219" s="90" t="s">
        <v>9</v>
      </c>
    </row>
    <row r="220" spans="1:11" ht="78.75" customHeight="1" thickTop="1" thickBot="1" x14ac:dyDescent="0.25">
      <c r="A220" s="90">
        <v>2017</v>
      </c>
      <c r="B220" s="116">
        <v>43018</v>
      </c>
      <c r="C220" s="90" t="s">
        <v>697</v>
      </c>
      <c r="D220" s="98" t="s">
        <v>15</v>
      </c>
      <c r="E220" s="15" t="s">
        <v>698</v>
      </c>
      <c r="F220" s="12" t="s">
        <v>699</v>
      </c>
      <c r="G220" s="146" t="s">
        <v>700</v>
      </c>
      <c r="H220" s="147">
        <v>43013</v>
      </c>
      <c r="I220" s="147">
        <v>43084</v>
      </c>
      <c r="J220" s="146" t="s">
        <v>20</v>
      </c>
      <c r="K220" s="90" t="s">
        <v>9</v>
      </c>
    </row>
    <row r="221" spans="1:11" ht="78.75" customHeight="1" thickTop="1" thickBot="1" x14ac:dyDescent="0.25">
      <c r="A221" s="90">
        <v>2017</v>
      </c>
      <c r="B221" s="116">
        <v>43018</v>
      </c>
      <c r="C221" s="90" t="s">
        <v>697</v>
      </c>
      <c r="D221" s="98" t="s">
        <v>15</v>
      </c>
      <c r="E221" s="94" t="s">
        <v>701</v>
      </c>
      <c r="F221" s="13" t="s">
        <v>702</v>
      </c>
      <c r="G221" s="14" t="s">
        <v>703</v>
      </c>
      <c r="H221" s="147">
        <v>43013</v>
      </c>
      <c r="I221" s="147">
        <v>43084</v>
      </c>
      <c r="J221" s="14" t="s">
        <v>20</v>
      </c>
      <c r="K221" s="90" t="s">
        <v>9</v>
      </c>
    </row>
    <row r="222" spans="1:11" ht="78.75" customHeight="1" thickTop="1" thickBot="1" x14ac:dyDescent="0.25">
      <c r="A222" s="90">
        <v>2017</v>
      </c>
      <c r="B222" s="116">
        <v>43018</v>
      </c>
      <c r="C222" s="90" t="s">
        <v>697</v>
      </c>
      <c r="D222" s="98" t="s">
        <v>15</v>
      </c>
      <c r="E222" s="94" t="s">
        <v>704</v>
      </c>
      <c r="F222" s="13" t="s">
        <v>705</v>
      </c>
      <c r="G222" s="14" t="s">
        <v>706</v>
      </c>
      <c r="H222" s="147">
        <v>43013</v>
      </c>
      <c r="I222" s="147">
        <v>43084</v>
      </c>
      <c r="J222" s="14" t="s">
        <v>20</v>
      </c>
      <c r="K222" s="90" t="s">
        <v>9</v>
      </c>
    </row>
    <row r="223" spans="1:11" ht="78.75" customHeight="1" thickTop="1" thickBot="1" x14ac:dyDescent="0.25">
      <c r="A223" s="90">
        <v>2017</v>
      </c>
      <c r="B223" s="116">
        <v>43018</v>
      </c>
      <c r="C223" s="90" t="s">
        <v>697</v>
      </c>
      <c r="D223" s="98" t="s">
        <v>15</v>
      </c>
      <c r="E223" s="97" t="s">
        <v>707</v>
      </c>
      <c r="F223" s="13" t="s">
        <v>708</v>
      </c>
      <c r="G223" s="14" t="s">
        <v>709</v>
      </c>
      <c r="H223" s="147">
        <v>43013</v>
      </c>
      <c r="I223" s="147">
        <v>43084</v>
      </c>
      <c r="J223" s="14" t="s">
        <v>20</v>
      </c>
      <c r="K223" s="90" t="s">
        <v>9</v>
      </c>
    </row>
    <row r="224" spans="1:11" ht="78.75" customHeight="1" thickTop="1" thickBot="1" x14ac:dyDescent="0.25">
      <c r="A224" s="90">
        <v>2017</v>
      </c>
      <c r="B224" s="116">
        <v>43018</v>
      </c>
      <c r="C224" s="90" t="s">
        <v>697</v>
      </c>
      <c r="D224" s="18" t="s">
        <v>79</v>
      </c>
      <c r="E224" s="97" t="s">
        <v>710</v>
      </c>
      <c r="F224" s="13" t="s">
        <v>711</v>
      </c>
      <c r="G224" s="14" t="s">
        <v>712</v>
      </c>
      <c r="H224" s="147">
        <v>43013</v>
      </c>
      <c r="I224" s="147">
        <v>43084</v>
      </c>
      <c r="J224" s="14" t="s">
        <v>713</v>
      </c>
      <c r="K224" s="90" t="s">
        <v>9</v>
      </c>
    </row>
    <row r="225" spans="1:11" ht="78.75" customHeight="1" thickTop="1" thickBot="1" x14ac:dyDescent="0.25">
      <c r="A225" s="90">
        <v>2017</v>
      </c>
      <c r="B225" s="116">
        <v>43018</v>
      </c>
      <c r="C225" s="90" t="s">
        <v>697</v>
      </c>
      <c r="D225" s="18" t="s">
        <v>79</v>
      </c>
      <c r="E225" s="97" t="s">
        <v>714</v>
      </c>
      <c r="F225" s="13" t="s">
        <v>715</v>
      </c>
      <c r="G225" s="14" t="s">
        <v>716</v>
      </c>
      <c r="H225" s="147">
        <v>43013</v>
      </c>
      <c r="I225" s="147">
        <v>43084</v>
      </c>
      <c r="J225" s="14" t="s">
        <v>21</v>
      </c>
      <c r="K225" s="90" t="s">
        <v>9</v>
      </c>
    </row>
    <row r="226" spans="1:11" ht="78.75" customHeight="1" thickTop="1" thickBot="1" x14ac:dyDescent="0.25">
      <c r="A226" s="90">
        <v>2017</v>
      </c>
      <c r="B226" s="116">
        <v>43018</v>
      </c>
      <c r="C226" s="90" t="s">
        <v>697</v>
      </c>
      <c r="D226" s="18" t="s">
        <v>79</v>
      </c>
      <c r="E226" s="94" t="s">
        <v>717</v>
      </c>
      <c r="F226" s="13" t="s">
        <v>718</v>
      </c>
      <c r="G226" s="49" t="s">
        <v>719</v>
      </c>
      <c r="H226" s="147">
        <v>43013</v>
      </c>
      <c r="I226" s="147">
        <v>43084</v>
      </c>
      <c r="J226" s="14" t="s">
        <v>21</v>
      </c>
      <c r="K226" s="90" t="s">
        <v>9</v>
      </c>
    </row>
    <row r="227" spans="1:11" ht="78.75" customHeight="1" thickTop="1" thickBot="1" x14ac:dyDescent="0.25">
      <c r="A227" s="90">
        <v>2017</v>
      </c>
      <c r="B227" s="116">
        <v>43018</v>
      </c>
      <c r="C227" s="90" t="s">
        <v>697</v>
      </c>
      <c r="D227" s="18" t="s">
        <v>79</v>
      </c>
      <c r="E227" s="94" t="s">
        <v>720</v>
      </c>
      <c r="F227" s="13" t="s">
        <v>721</v>
      </c>
      <c r="G227" s="49" t="s">
        <v>722</v>
      </c>
      <c r="H227" s="147">
        <v>43013</v>
      </c>
      <c r="I227" s="147">
        <v>43084</v>
      </c>
      <c r="J227" s="14" t="s">
        <v>21</v>
      </c>
      <c r="K227" s="90" t="s">
        <v>9</v>
      </c>
    </row>
    <row r="228" spans="1:11" ht="78.75" customHeight="1" thickTop="1" thickBot="1" x14ac:dyDescent="0.25">
      <c r="A228" s="90">
        <v>2017</v>
      </c>
      <c r="B228" s="116">
        <v>43018</v>
      </c>
      <c r="C228" s="90" t="s">
        <v>697</v>
      </c>
      <c r="D228" s="18" t="s">
        <v>79</v>
      </c>
      <c r="E228" s="94" t="s">
        <v>723</v>
      </c>
      <c r="F228" s="13" t="s">
        <v>724</v>
      </c>
      <c r="G228" s="49" t="s">
        <v>725</v>
      </c>
      <c r="H228" s="147">
        <v>43013</v>
      </c>
      <c r="I228" s="147">
        <v>43084</v>
      </c>
      <c r="J228" s="14" t="s">
        <v>21</v>
      </c>
      <c r="K228" s="90" t="s">
        <v>9</v>
      </c>
    </row>
    <row r="229" spans="1:11" ht="78.75" customHeight="1" thickTop="1" thickBot="1" x14ac:dyDescent="0.25">
      <c r="A229" s="90">
        <v>2017</v>
      </c>
      <c r="B229" s="116">
        <v>43018</v>
      </c>
      <c r="C229" s="90" t="s">
        <v>697</v>
      </c>
      <c r="D229" s="18" t="s">
        <v>79</v>
      </c>
      <c r="E229" s="148" t="s">
        <v>726</v>
      </c>
      <c r="F229" s="149" t="s">
        <v>727</v>
      </c>
      <c r="G229" s="49" t="s">
        <v>728</v>
      </c>
      <c r="H229" s="147">
        <v>43013</v>
      </c>
      <c r="I229" s="147">
        <v>43084</v>
      </c>
      <c r="J229" s="14" t="s">
        <v>21</v>
      </c>
      <c r="K229" s="90" t="s">
        <v>9</v>
      </c>
    </row>
    <row r="230" spans="1:11" ht="78.75" customHeight="1" thickTop="1" thickBot="1" x14ac:dyDescent="0.25">
      <c r="A230" s="90">
        <v>2017</v>
      </c>
      <c r="B230" s="116">
        <v>43018</v>
      </c>
      <c r="C230" s="90" t="s">
        <v>697</v>
      </c>
      <c r="D230" s="18" t="s">
        <v>79</v>
      </c>
      <c r="E230" s="148" t="s">
        <v>729</v>
      </c>
      <c r="F230" s="149" t="s">
        <v>730</v>
      </c>
      <c r="G230" s="49" t="s">
        <v>731</v>
      </c>
      <c r="H230" s="147">
        <v>43013</v>
      </c>
      <c r="I230" s="147">
        <v>43084</v>
      </c>
      <c r="J230" s="14" t="s">
        <v>21</v>
      </c>
      <c r="K230" s="90" t="s">
        <v>9</v>
      </c>
    </row>
    <row r="231" spans="1:11" ht="78.75" customHeight="1" thickTop="1" thickBot="1" x14ac:dyDescent="0.25">
      <c r="A231" s="90">
        <v>2017</v>
      </c>
      <c r="B231" s="116">
        <v>43018</v>
      </c>
      <c r="C231" s="90" t="s">
        <v>697</v>
      </c>
      <c r="D231" s="18" t="s">
        <v>79</v>
      </c>
      <c r="E231" s="148" t="s">
        <v>732</v>
      </c>
      <c r="F231" s="149" t="s">
        <v>733</v>
      </c>
      <c r="G231" s="49" t="s">
        <v>734</v>
      </c>
      <c r="H231" s="147">
        <v>43013</v>
      </c>
      <c r="I231" s="147">
        <v>43084</v>
      </c>
      <c r="J231" s="14" t="s">
        <v>21</v>
      </c>
      <c r="K231" s="90" t="s">
        <v>9</v>
      </c>
    </row>
    <row r="232" spans="1:11" ht="78.75" customHeight="1" thickTop="1" thickBot="1" x14ac:dyDescent="0.25">
      <c r="A232" s="90">
        <v>2017</v>
      </c>
      <c r="B232" s="116">
        <v>43018</v>
      </c>
      <c r="C232" s="90" t="s">
        <v>697</v>
      </c>
      <c r="D232" s="18" t="s">
        <v>79</v>
      </c>
      <c r="E232" s="148" t="s">
        <v>735</v>
      </c>
      <c r="F232" s="149" t="s">
        <v>736</v>
      </c>
      <c r="G232" s="49" t="s">
        <v>737</v>
      </c>
      <c r="H232" s="147">
        <v>43013</v>
      </c>
      <c r="I232" s="147">
        <v>43084</v>
      </c>
      <c r="J232" s="14" t="s">
        <v>21</v>
      </c>
      <c r="K232" s="90" t="s">
        <v>9</v>
      </c>
    </row>
    <row r="233" spans="1:11" ht="78.75" customHeight="1" thickTop="1" thickBot="1" x14ac:dyDescent="0.25">
      <c r="A233" s="90">
        <v>2017</v>
      </c>
      <c r="B233" s="116">
        <v>43018</v>
      </c>
      <c r="C233" s="90" t="s">
        <v>697</v>
      </c>
      <c r="D233" s="18" t="s">
        <v>79</v>
      </c>
      <c r="E233" s="148" t="s">
        <v>738</v>
      </c>
      <c r="F233" s="149" t="s">
        <v>739</v>
      </c>
      <c r="G233" s="49" t="s">
        <v>740</v>
      </c>
      <c r="H233" s="147">
        <v>43013</v>
      </c>
      <c r="I233" s="147">
        <v>43084</v>
      </c>
      <c r="J233" s="14" t="s">
        <v>21</v>
      </c>
      <c r="K233" s="90" t="s">
        <v>9</v>
      </c>
    </row>
    <row r="234" spans="1:11" ht="78.75" customHeight="1" thickTop="1" thickBot="1" x14ac:dyDescent="0.25">
      <c r="A234" s="90">
        <v>2017</v>
      </c>
      <c r="B234" s="116">
        <v>43018</v>
      </c>
      <c r="C234" s="90" t="s">
        <v>697</v>
      </c>
      <c r="D234" s="18" t="s">
        <v>79</v>
      </c>
      <c r="E234" s="148" t="s">
        <v>741</v>
      </c>
      <c r="F234" s="149" t="s">
        <v>742</v>
      </c>
      <c r="G234" s="49" t="s">
        <v>743</v>
      </c>
      <c r="H234" s="147">
        <v>43013</v>
      </c>
      <c r="I234" s="147">
        <v>43084</v>
      </c>
      <c r="J234" s="14" t="s">
        <v>20</v>
      </c>
      <c r="K234" s="90" t="s">
        <v>9</v>
      </c>
    </row>
    <row r="235" spans="1:11" ht="78.75" customHeight="1" thickTop="1" thickBot="1" x14ac:dyDescent="0.25">
      <c r="A235" s="90">
        <v>2017</v>
      </c>
      <c r="B235" s="116">
        <v>43018</v>
      </c>
      <c r="C235" s="90" t="s">
        <v>697</v>
      </c>
      <c r="D235" s="18" t="s">
        <v>79</v>
      </c>
      <c r="E235" s="148" t="s">
        <v>744</v>
      </c>
      <c r="F235" s="149" t="s">
        <v>745</v>
      </c>
      <c r="G235" s="49" t="s">
        <v>746</v>
      </c>
      <c r="H235" s="147">
        <v>43013</v>
      </c>
      <c r="I235" s="147">
        <v>43084</v>
      </c>
      <c r="J235" s="150" t="s">
        <v>21</v>
      </c>
      <c r="K235" s="90" t="s">
        <v>9</v>
      </c>
    </row>
    <row r="236" spans="1:11" ht="78.75" customHeight="1" thickTop="1" thickBot="1" x14ac:dyDescent="0.25">
      <c r="A236" s="90">
        <v>2017</v>
      </c>
      <c r="B236" s="116">
        <v>43018</v>
      </c>
      <c r="C236" s="90" t="s">
        <v>697</v>
      </c>
      <c r="D236" s="18" t="s">
        <v>79</v>
      </c>
      <c r="E236" s="148" t="s">
        <v>747</v>
      </c>
      <c r="F236" s="149" t="s">
        <v>748</v>
      </c>
      <c r="G236" s="49" t="s">
        <v>749</v>
      </c>
      <c r="H236" s="147">
        <v>43013</v>
      </c>
      <c r="I236" s="147">
        <v>43084</v>
      </c>
      <c r="J236" s="150" t="s">
        <v>21</v>
      </c>
      <c r="K236" s="90" t="s">
        <v>9</v>
      </c>
    </row>
    <row r="237" spans="1:11" ht="78.75" customHeight="1" thickTop="1" thickBot="1" x14ac:dyDescent="0.25">
      <c r="A237" s="90">
        <v>2017</v>
      </c>
      <c r="B237" s="116">
        <v>43018</v>
      </c>
      <c r="C237" s="90" t="s">
        <v>697</v>
      </c>
      <c r="D237" s="125" t="s">
        <v>1416</v>
      </c>
      <c r="E237" s="148" t="s">
        <v>750</v>
      </c>
      <c r="F237" s="149" t="s">
        <v>751</v>
      </c>
      <c r="G237" s="49" t="s">
        <v>752</v>
      </c>
      <c r="H237" s="147">
        <v>43013</v>
      </c>
      <c r="I237" s="147">
        <v>43084</v>
      </c>
      <c r="J237" s="150" t="s">
        <v>753</v>
      </c>
      <c r="K237" s="90" t="s">
        <v>9</v>
      </c>
    </row>
    <row r="238" spans="1:11" ht="78.75" customHeight="1" thickTop="1" thickBot="1" x14ac:dyDescent="0.25">
      <c r="A238" s="90">
        <v>2017</v>
      </c>
      <c r="B238" s="116">
        <v>43018</v>
      </c>
      <c r="C238" s="90" t="s">
        <v>697</v>
      </c>
      <c r="D238" s="125" t="s">
        <v>1416</v>
      </c>
      <c r="E238" s="148" t="s">
        <v>754</v>
      </c>
      <c r="F238" s="149" t="s">
        <v>755</v>
      </c>
      <c r="G238" s="49" t="s">
        <v>756</v>
      </c>
      <c r="H238" s="147">
        <v>43013</v>
      </c>
      <c r="I238" s="147">
        <v>43084</v>
      </c>
      <c r="J238" s="150" t="s">
        <v>753</v>
      </c>
      <c r="K238" s="90" t="s">
        <v>9</v>
      </c>
    </row>
    <row r="239" spans="1:11" ht="78.75" customHeight="1" thickTop="1" thickBot="1" x14ac:dyDescent="0.25">
      <c r="A239" s="90">
        <v>2017</v>
      </c>
      <c r="B239" s="116">
        <v>43018</v>
      </c>
      <c r="C239" s="90" t="s">
        <v>697</v>
      </c>
      <c r="D239" s="125" t="s">
        <v>1416</v>
      </c>
      <c r="E239" s="148" t="s">
        <v>757</v>
      </c>
      <c r="F239" s="149" t="s">
        <v>758</v>
      </c>
      <c r="G239" s="49" t="s">
        <v>759</v>
      </c>
      <c r="H239" s="147">
        <v>43013</v>
      </c>
      <c r="I239" s="147">
        <v>43084</v>
      </c>
      <c r="J239" s="150" t="s">
        <v>753</v>
      </c>
      <c r="K239" s="90" t="s">
        <v>9</v>
      </c>
    </row>
    <row r="240" spans="1:11" ht="78.75" customHeight="1" thickTop="1" thickBot="1" x14ac:dyDescent="0.25">
      <c r="A240" s="90">
        <v>2017</v>
      </c>
      <c r="B240" s="116">
        <v>43018</v>
      </c>
      <c r="C240" s="90" t="s">
        <v>697</v>
      </c>
      <c r="D240" s="125" t="s">
        <v>1416</v>
      </c>
      <c r="E240" s="148" t="s">
        <v>760</v>
      </c>
      <c r="F240" s="149" t="s">
        <v>761</v>
      </c>
      <c r="G240" s="49" t="s">
        <v>762</v>
      </c>
      <c r="H240" s="147">
        <v>43013</v>
      </c>
      <c r="I240" s="147">
        <v>43084</v>
      </c>
      <c r="J240" s="150" t="s">
        <v>48</v>
      </c>
      <c r="K240" s="90" t="s">
        <v>9</v>
      </c>
    </row>
    <row r="241" spans="1:11" ht="78.75" customHeight="1" thickTop="1" thickBot="1" x14ac:dyDescent="0.25">
      <c r="A241" s="90">
        <v>2017</v>
      </c>
      <c r="B241" s="116">
        <v>43018</v>
      </c>
      <c r="C241" s="90" t="s">
        <v>697</v>
      </c>
      <c r="D241" s="125" t="s">
        <v>1416</v>
      </c>
      <c r="E241" s="148" t="s">
        <v>763</v>
      </c>
      <c r="F241" s="149" t="s">
        <v>764</v>
      </c>
      <c r="G241" s="151" t="s">
        <v>765</v>
      </c>
      <c r="H241" s="147">
        <v>43013</v>
      </c>
      <c r="I241" s="147">
        <v>43084</v>
      </c>
      <c r="J241" s="150" t="s">
        <v>20</v>
      </c>
      <c r="K241" s="90" t="s">
        <v>9</v>
      </c>
    </row>
    <row r="242" spans="1:11" ht="78.75" customHeight="1" thickTop="1" thickBot="1" x14ac:dyDescent="0.25">
      <c r="A242" s="90">
        <v>2017</v>
      </c>
      <c r="B242" s="116">
        <v>43018</v>
      </c>
      <c r="C242" s="90" t="s">
        <v>697</v>
      </c>
      <c r="D242" s="125" t="s">
        <v>1416</v>
      </c>
      <c r="E242" s="148" t="s">
        <v>766</v>
      </c>
      <c r="F242" s="149" t="s">
        <v>767</v>
      </c>
      <c r="G242" s="150" t="s">
        <v>88</v>
      </c>
      <c r="H242" s="147">
        <v>43013</v>
      </c>
      <c r="I242" s="147">
        <v>43084</v>
      </c>
      <c r="J242" s="150" t="s">
        <v>21</v>
      </c>
      <c r="K242" s="90" t="s">
        <v>9</v>
      </c>
    </row>
    <row r="243" spans="1:11" ht="78.75" customHeight="1" thickTop="1" thickBot="1" x14ac:dyDescent="0.25">
      <c r="A243" s="90">
        <v>2017</v>
      </c>
      <c r="B243" s="116">
        <v>43018</v>
      </c>
      <c r="C243" s="90" t="s">
        <v>697</v>
      </c>
      <c r="D243" s="125" t="s">
        <v>1416</v>
      </c>
      <c r="E243" s="148" t="s">
        <v>768</v>
      </c>
      <c r="F243" s="149" t="s">
        <v>769</v>
      </c>
      <c r="G243" s="151" t="s">
        <v>770</v>
      </c>
      <c r="H243" s="147">
        <v>43013</v>
      </c>
      <c r="I243" s="147">
        <v>43084</v>
      </c>
      <c r="J243" s="150" t="s">
        <v>48</v>
      </c>
      <c r="K243" s="90" t="s">
        <v>9</v>
      </c>
    </row>
    <row r="244" spans="1:11" ht="78.75" customHeight="1" thickTop="1" thickBot="1" x14ac:dyDescent="0.25">
      <c r="A244" s="90">
        <v>2017</v>
      </c>
      <c r="B244" s="116">
        <v>43018</v>
      </c>
      <c r="C244" s="90" t="s">
        <v>697</v>
      </c>
      <c r="D244" s="125" t="s">
        <v>18</v>
      </c>
      <c r="E244" s="148" t="s">
        <v>771</v>
      </c>
      <c r="F244" s="149" t="s">
        <v>772</v>
      </c>
      <c r="G244" s="150" t="s">
        <v>773</v>
      </c>
      <c r="H244" s="147">
        <v>43013</v>
      </c>
      <c r="I244" s="147">
        <v>43084</v>
      </c>
      <c r="J244" s="150" t="s">
        <v>23</v>
      </c>
      <c r="K244" s="90" t="s">
        <v>9</v>
      </c>
    </row>
    <row r="245" spans="1:11" ht="78.75" customHeight="1" thickTop="1" thickBot="1" x14ac:dyDescent="0.25">
      <c r="A245" s="90">
        <v>2017</v>
      </c>
      <c r="B245" s="116">
        <v>43018</v>
      </c>
      <c r="C245" s="90" t="s">
        <v>697</v>
      </c>
      <c r="D245" s="77" t="s">
        <v>18</v>
      </c>
      <c r="E245" s="148" t="s">
        <v>774</v>
      </c>
      <c r="F245" s="149" t="s">
        <v>775</v>
      </c>
      <c r="G245" s="150" t="s">
        <v>776</v>
      </c>
      <c r="H245" s="147">
        <v>43013</v>
      </c>
      <c r="I245" s="147">
        <v>43084</v>
      </c>
      <c r="J245" s="150" t="s">
        <v>777</v>
      </c>
      <c r="K245" s="90" t="s">
        <v>9</v>
      </c>
    </row>
    <row r="246" spans="1:11" ht="78.75" customHeight="1" thickTop="1" thickBot="1" x14ac:dyDescent="0.25">
      <c r="A246" s="90">
        <v>2017</v>
      </c>
      <c r="B246" s="116">
        <v>43018</v>
      </c>
      <c r="C246" s="90" t="s">
        <v>697</v>
      </c>
      <c r="D246" s="77" t="s">
        <v>18</v>
      </c>
      <c r="E246" s="148" t="s">
        <v>778</v>
      </c>
      <c r="F246" s="149" t="s">
        <v>779</v>
      </c>
      <c r="G246" s="150" t="s">
        <v>781</v>
      </c>
      <c r="H246" s="147">
        <v>43013</v>
      </c>
      <c r="I246" s="147">
        <v>43084</v>
      </c>
      <c r="J246" s="150" t="s">
        <v>20</v>
      </c>
      <c r="K246" s="90" t="s">
        <v>9</v>
      </c>
    </row>
    <row r="247" spans="1:11" ht="78.75" customHeight="1" thickTop="1" thickBot="1" x14ac:dyDescent="0.25">
      <c r="A247" s="90">
        <v>2017</v>
      </c>
      <c r="B247" s="116">
        <v>43018</v>
      </c>
      <c r="C247" s="90" t="s">
        <v>697</v>
      </c>
      <c r="D247" s="77" t="s">
        <v>18</v>
      </c>
      <c r="E247" s="148" t="s">
        <v>782</v>
      </c>
      <c r="F247" s="150" t="s">
        <v>780</v>
      </c>
      <c r="G247" s="150" t="s">
        <v>781</v>
      </c>
      <c r="H247" s="147">
        <v>43013</v>
      </c>
      <c r="I247" s="147">
        <v>43084</v>
      </c>
      <c r="J247" s="150" t="s">
        <v>20</v>
      </c>
      <c r="K247" s="90" t="s">
        <v>9</v>
      </c>
    </row>
    <row r="248" spans="1:11" ht="78.75" customHeight="1" thickTop="1" thickBot="1" x14ac:dyDescent="0.25">
      <c r="A248" s="90">
        <v>2017</v>
      </c>
      <c r="B248" s="116">
        <v>43018</v>
      </c>
      <c r="C248" s="90" t="s">
        <v>697</v>
      </c>
      <c r="D248" s="77" t="s">
        <v>18</v>
      </c>
      <c r="E248" s="148" t="s">
        <v>783</v>
      </c>
      <c r="F248" s="149" t="s">
        <v>784</v>
      </c>
      <c r="G248" s="150" t="s">
        <v>785</v>
      </c>
      <c r="H248" s="147">
        <v>43013</v>
      </c>
      <c r="I248" s="147">
        <v>43084</v>
      </c>
      <c r="J248" s="150" t="s">
        <v>20</v>
      </c>
      <c r="K248" s="90" t="s">
        <v>9</v>
      </c>
    </row>
    <row r="249" spans="1:11" ht="78.75" customHeight="1" thickTop="1" thickBot="1" x14ac:dyDescent="0.25">
      <c r="A249" s="90">
        <v>2017</v>
      </c>
      <c r="B249" s="116">
        <v>43018</v>
      </c>
      <c r="C249" s="90" t="s">
        <v>697</v>
      </c>
      <c r="D249" s="125" t="s">
        <v>1415</v>
      </c>
      <c r="E249" s="152" t="s">
        <v>786</v>
      </c>
      <c r="F249" s="149" t="s">
        <v>787</v>
      </c>
      <c r="G249" s="150" t="s">
        <v>788</v>
      </c>
      <c r="H249" s="147">
        <v>43013</v>
      </c>
      <c r="I249" s="147">
        <v>43084</v>
      </c>
      <c r="J249" s="150" t="s">
        <v>20</v>
      </c>
      <c r="K249" s="90" t="s">
        <v>9</v>
      </c>
    </row>
    <row r="250" spans="1:11" ht="78.75" customHeight="1" thickTop="1" thickBot="1" x14ac:dyDescent="0.25">
      <c r="A250" s="90">
        <v>2017</v>
      </c>
      <c r="B250" s="116">
        <v>43018</v>
      </c>
      <c r="C250" s="90" t="s">
        <v>697</v>
      </c>
      <c r="D250" s="125" t="s">
        <v>1415</v>
      </c>
      <c r="E250" s="148" t="s">
        <v>789</v>
      </c>
      <c r="F250" s="149" t="s">
        <v>790</v>
      </c>
      <c r="G250" s="150" t="s">
        <v>788</v>
      </c>
      <c r="H250" s="147">
        <v>43013</v>
      </c>
      <c r="I250" s="147">
        <v>43084</v>
      </c>
      <c r="J250" s="150" t="s">
        <v>20</v>
      </c>
      <c r="K250" s="90" t="s">
        <v>9</v>
      </c>
    </row>
    <row r="251" spans="1:11" ht="78.75" customHeight="1" thickTop="1" thickBot="1" x14ac:dyDescent="0.25">
      <c r="A251" s="90">
        <v>2017</v>
      </c>
      <c r="B251" s="116">
        <v>43018</v>
      </c>
      <c r="C251" s="90" t="s">
        <v>697</v>
      </c>
      <c r="D251" s="125" t="s">
        <v>1415</v>
      </c>
      <c r="E251" s="152" t="s">
        <v>791</v>
      </c>
      <c r="F251" s="149" t="s">
        <v>792</v>
      </c>
      <c r="G251" s="150" t="s">
        <v>788</v>
      </c>
      <c r="H251" s="147">
        <v>43013</v>
      </c>
      <c r="I251" s="147">
        <v>43084</v>
      </c>
      <c r="J251" s="150" t="s">
        <v>20</v>
      </c>
      <c r="K251" s="90" t="s">
        <v>9</v>
      </c>
    </row>
    <row r="252" spans="1:11" ht="78.75" customHeight="1" thickTop="1" thickBot="1" x14ac:dyDescent="0.25">
      <c r="A252" s="90">
        <v>2017</v>
      </c>
      <c r="B252" s="116">
        <v>43018</v>
      </c>
      <c r="C252" s="90" t="s">
        <v>697</v>
      </c>
      <c r="D252" s="125" t="s">
        <v>1415</v>
      </c>
      <c r="E252" s="152" t="s">
        <v>793</v>
      </c>
      <c r="F252" s="149" t="s">
        <v>794</v>
      </c>
      <c r="G252" s="150" t="s">
        <v>788</v>
      </c>
      <c r="H252" s="147">
        <v>43013</v>
      </c>
      <c r="I252" s="147">
        <v>43084</v>
      </c>
      <c r="J252" s="150" t="s">
        <v>20</v>
      </c>
      <c r="K252" s="90" t="s">
        <v>9</v>
      </c>
    </row>
    <row r="253" spans="1:11" ht="78.75" customHeight="1" thickTop="1" thickBot="1" x14ac:dyDescent="0.25">
      <c r="A253" s="90">
        <v>2017</v>
      </c>
      <c r="B253" s="116">
        <v>43018</v>
      </c>
      <c r="C253" s="90" t="s">
        <v>697</v>
      </c>
      <c r="D253" s="125" t="s">
        <v>1415</v>
      </c>
      <c r="E253" s="152" t="s">
        <v>795</v>
      </c>
      <c r="F253" s="149" t="s">
        <v>796</v>
      </c>
      <c r="G253" s="150" t="s">
        <v>788</v>
      </c>
      <c r="H253" s="147">
        <v>43013</v>
      </c>
      <c r="I253" s="147">
        <v>43084</v>
      </c>
      <c r="J253" s="150" t="s">
        <v>20</v>
      </c>
      <c r="K253" s="90" t="s">
        <v>9</v>
      </c>
    </row>
    <row r="254" spans="1:11" ht="78.75" customHeight="1" thickTop="1" thickBot="1" x14ac:dyDescent="0.25">
      <c r="A254" s="90">
        <v>2017</v>
      </c>
      <c r="B254" s="116">
        <v>43018</v>
      </c>
      <c r="C254" s="90" t="s">
        <v>697</v>
      </c>
      <c r="D254" s="125" t="s">
        <v>12</v>
      </c>
      <c r="E254" s="152" t="s">
        <v>797</v>
      </c>
      <c r="F254" s="149" t="s">
        <v>798</v>
      </c>
      <c r="G254" s="150" t="s">
        <v>799</v>
      </c>
      <c r="H254" s="147">
        <v>43013</v>
      </c>
      <c r="I254" s="147">
        <v>43084</v>
      </c>
      <c r="J254" s="150" t="s">
        <v>800</v>
      </c>
      <c r="K254" s="90" t="s">
        <v>9</v>
      </c>
    </row>
    <row r="255" spans="1:11" ht="78.75" customHeight="1" thickTop="1" thickBot="1" x14ac:dyDescent="0.25">
      <c r="A255" s="90">
        <v>2017</v>
      </c>
      <c r="B255" s="116">
        <v>43018</v>
      </c>
      <c r="C255" s="90" t="s">
        <v>697</v>
      </c>
      <c r="D255" s="125" t="s">
        <v>12</v>
      </c>
      <c r="E255" s="152" t="s">
        <v>801</v>
      </c>
      <c r="F255" s="149" t="s">
        <v>802</v>
      </c>
      <c r="G255" s="150" t="s">
        <v>803</v>
      </c>
      <c r="H255" s="147">
        <v>43013</v>
      </c>
      <c r="I255" s="147">
        <v>43084</v>
      </c>
      <c r="J255" s="150" t="s">
        <v>804</v>
      </c>
      <c r="K255" s="90" t="s">
        <v>9</v>
      </c>
    </row>
    <row r="256" spans="1:11" ht="78.75" customHeight="1" thickTop="1" thickBot="1" x14ac:dyDescent="0.25">
      <c r="A256" s="90">
        <v>2017</v>
      </c>
      <c r="B256" s="116">
        <v>43018</v>
      </c>
      <c r="C256" s="90" t="s">
        <v>697</v>
      </c>
      <c r="D256" s="125" t="s">
        <v>12</v>
      </c>
      <c r="E256" s="152" t="s">
        <v>805</v>
      </c>
      <c r="F256" s="149" t="s">
        <v>806</v>
      </c>
      <c r="G256" s="150" t="s">
        <v>807</v>
      </c>
      <c r="H256" s="147">
        <v>43013</v>
      </c>
      <c r="I256" s="147">
        <v>43084</v>
      </c>
      <c r="J256" s="150" t="s">
        <v>808</v>
      </c>
      <c r="K256" s="90" t="s">
        <v>9</v>
      </c>
    </row>
    <row r="257" spans="1:11" ht="78.75" customHeight="1" thickTop="1" x14ac:dyDescent="0.2">
      <c r="A257" s="90">
        <v>2017</v>
      </c>
      <c r="B257" s="116">
        <v>43018</v>
      </c>
      <c r="C257" s="90" t="s">
        <v>697</v>
      </c>
      <c r="D257" s="23" t="s">
        <v>1421</v>
      </c>
      <c r="E257" s="152" t="s">
        <v>809</v>
      </c>
      <c r="F257" s="149" t="s">
        <v>810</v>
      </c>
      <c r="G257" s="150" t="s">
        <v>811</v>
      </c>
      <c r="H257" s="147">
        <v>43013</v>
      </c>
      <c r="I257" s="147">
        <v>43084</v>
      </c>
      <c r="J257" s="150" t="s">
        <v>812</v>
      </c>
      <c r="K257" s="115" t="s">
        <v>9</v>
      </c>
    </row>
    <row r="258" spans="1:11" ht="78.75" customHeight="1" x14ac:dyDescent="0.2">
      <c r="A258" s="90">
        <v>2017</v>
      </c>
      <c r="B258" s="116">
        <v>43028</v>
      </c>
      <c r="C258" s="90" t="s">
        <v>1146</v>
      </c>
      <c r="D258" s="98" t="s">
        <v>15</v>
      </c>
      <c r="E258" s="132" t="s">
        <v>1243</v>
      </c>
      <c r="F258" s="83" t="s">
        <v>813</v>
      </c>
      <c r="G258" s="84" t="s">
        <v>814</v>
      </c>
      <c r="H258" s="153">
        <v>42998</v>
      </c>
      <c r="I258" s="153">
        <v>43177</v>
      </c>
      <c r="J258" s="84" t="s">
        <v>815</v>
      </c>
      <c r="K258" s="90" t="s">
        <v>9</v>
      </c>
    </row>
    <row r="259" spans="1:11" ht="78.75" customHeight="1" x14ac:dyDescent="0.2">
      <c r="A259" s="90">
        <v>2017</v>
      </c>
      <c r="B259" s="116">
        <v>43028</v>
      </c>
      <c r="C259" s="90" t="s">
        <v>1146</v>
      </c>
      <c r="D259" s="98" t="s">
        <v>18</v>
      </c>
      <c r="E259" s="132" t="s">
        <v>816</v>
      </c>
      <c r="F259" s="83" t="s">
        <v>817</v>
      </c>
      <c r="G259" s="84" t="s">
        <v>818</v>
      </c>
      <c r="H259" s="153">
        <v>42998</v>
      </c>
      <c r="I259" s="153">
        <v>43177</v>
      </c>
      <c r="J259" s="84" t="s">
        <v>84</v>
      </c>
      <c r="K259" s="90" t="s">
        <v>9</v>
      </c>
    </row>
    <row r="260" spans="1:11" ht="78.75" customHeight="1" x14ac:dyDescent="0.2">
      <c r="A260" s="90">
        <v>2017</v>
      </c>
      <c r="B260" s="116">
        <v>43028</v>
      </c>
      <c r="C260" s="90" t="s">
        <v>1146</v>
      </c>
      <c r="D260" s="98" t="s">
        <v>18</v>
      </c>
      <c r="E260" s="132" t="s">
        <v>828</v>
      </c>
      <c r="F260" s="154" t="s">
        <v>819</v>
      </c>
      <c r="G260" s="43" t="s">
        <v>820</v>
      </c>
      <c r="H260" s="153">
        <v>42998</v>
      </c>
      <c r="I260" s="153">
        <v>43177</v>
      </c>
      <c r="J260" s="133" t="s">
        <v>22</v>
      </c>
      <c r="K260" s="90" t="s">
        <v>9</v>
      </c>
    </row>
    <row r="261" spans="1:11" ht="78.75" customHeight="1" x14ac:dyDescent="0.2">
      <c r="A261" s="90">
        <v>2017</v>
      </c>
      <c r="B261" s="116">
        <v>43028</v>
      </c>
      <c r="C261" s="90" t="s">
        <v>1146</v>
      </c>
      <c r="D261" s="18" t="s">
        <v>1415</v>
      </c>
      <c r="E261" s="132" t="s">
        <v>1419</v>
      </c>
      <c r="F261" s="83" t="s">
        <v>821</v>
      </c>
      <c r="G261" s="84" t="s">
        <v>822</v>
      </c>
      <c r="H261" s="153">
        <v>42998</v>
      </c>
      <c r="I261" s="153">
        <v>43177</v>
      </c>
      <c r="J261" s="133" t="s">
        <v>22</v>
      </c>
      <c r="K261" s="90" t="s">
        <v>9</v>
      </c>
    </row>
    <row r="262" spans="1:11" ht="78.75" customHeight="1" x14ac:dyDescent="0.2">
      <c r="A262" s="90">
        <v>2017</v>
      </c>
      <c r="B262" s="116">
        <v>43028</v>
      </c>
      <c r="C262" s="90" t="s">
        <v>1146</v>
      </c>
      <c r="D262" s="18" t="s">
        <v>1415</v>
      </c>
      <c r="E262" s="132" t="s">
        <v>829</v>
      </c>
      <c r="F262" s="80" t="s">
        <v>819</v>
      </c>
      <c r="G262" s="80" t="s">
        <v>823</v>
      </c>
      <c r="H262" s="153">
        <v>42998</v>
      </c>
      <c r="I262" s="153">
        <v>43177</v>
      </c>
      <c r="J262" s="133" t="s">
        <v>22</v>
      </c>
      <c r="K262" s="90" t="s">
        <v>9</v>
      </c>
    </row>
    <row r="263" spans="1:11" ht="78.75" customHeight="1" x14ac:dyDescent="0.2">
      <c r="A263" s="90">
        <v>2017</v>
      </c>
      <c r="B263" s="116">
        <v>43028</v>
      </c>
      <c r="C263" s="90" t="s">
        <v>1146</v>
      </c>
      <c r="D263" s="18" t="s">
        <v>1415</v>
      </c>
      <c r="E263" s="132" t="s">
        <v>830</v>
      </c>
      <c r="F263" s="80" t="s">
        <v>824</v>
      </c>
      <c r="G263" s="80" t="s">
        <v>825</v>
      </c>
      <c r="H263" s="153">
        <v>42998</v>
      </c>
      <c r="I263" s="153">
        <v>43177</v>
      </c>
      <c r="J263" s="133" t="s">
        <v>22</v>
      </c>
      <c r="K263" s="90" t="s">
        <v>9</v>
      </c>
    </row>
    <row r="264" spans="1:11" ht="78.75" customHeight="1" thickBot="1" x14ac:dyDescent="0.25">
      <c r="A264" s="90">
        <v>2017</v>
      </c>
      <c r="B264" s="116">
        <v>43028</v>
      </c>
      <c r="C264" s="90" t="s">
        <v>1146</v>
      </c>
      <c r="D264" s="76" t="s">
        <v>12</v>
      </c>
      <c r="E264" s="132" t="s">
        <v>826</v>
      </c>
      <c r="F264" s="155" t="s">
        <v>819</v>
      </c>
      <c r="G264" s="156" t="s">
        <v>827</v>
      </c>
      <c r="H264" s="153">
        <v>42998</v>
      </c>
      <c r="I264" s="153">
        <v>43177</v>
      </c>
      <c r="J264" s="50" t="s">
        <v>20</v>
      </c>
      <c r="K264" s="90" t="s">
        <v>9</v>
      </c>
    </row>
    <row r="265" spans="1:11" ht="78.75" customHeight="1" x14ac:dyDescent="0.2">
      <c r="A265" s="90">
        <v>2017</v>
      </c>
      <c r="B265" s="116">
        <v>43028</v>
      </c>
      <c r="C265" s="36" t="s">
        <v>1148</v>
      </c>
      <c r="D265" s="98" t="s">
        <v>15</v>
      </c>
      <c r="E265" s="83" t="s">
        <v>831</v>
      </c>
      <c r="F265" s="83" t="s">
        <v>832</v>
      </c>
      <c r="G265" s="132" t="s">
        <v>833</v>
      </c>
      <c r="H265" s="157">
        <v>42997</v>
      </c>
      <c r="I265" s="157">
        <v>43084</v>
      </c>
      <c r="J265" s="83" t="s">
        <v>834</v>
      </c>
      <c r="K265" s="145" t="s">
        <v>9</v>
      </c>
    </row>
    <row r="266" spans="1:11" ht="78.75" customHeight="1" x14ac:dyDescent="0.2">
      <c r="A266" s="90">
        <v>2017</v>
      </c>
      <c r="B266" s="116">
        <v>43028</v>
      </c>
      <c r="C266" s="36" t="s">
        <v>1148</v>
      </c>
      <c r="D266" s="18" t="s">
        <v>79</v>
      </c>
      <c r="E266" s="87" t="s">
        <v>835</v>
      </c>
      <c r="F266" s="87" t="s">
        <v>836</v>
      </c>
      <c r="G266" s="154" t="s">
        <v>71</v>
      </c>
      <c r="H266" s="157">
        <v>42997</v>
      </c>
      <c r="I266" s="157">
        <v>43084</v>
      </c>
      <c r="J266" s="87" t="s">
        <v>20</v>
      </c>
      <c r="K266" s="90" t="s">
        <v>9</v>
      </c>
    </row>
    <row r="267" spans="1:11" ht="78.75" customHeight="1" x14ac:dyDescent="0.2">
      <c r="A267" s="90">
        <v>2017</v>
      </c>
      <c r="B267" s="116">
        <v>43028</v>
      </c>
      <c r="C267" s="36" t="s">
        <v>1148</v>
      </c>
      <c r="D267" s="107" t="s">
        <v>1415</v>
      </c>
      <c r="E267" s="83" t="s">
        <v>837</v>
      </c>
      <c r="F267" s="83" t="s">
        <v>72</v>
      </c>
      <c r="G267" s="132" t="s">
        <v>71</v>
      </c>
      <c r="H267" s="157">
        <v>42997</v>
      </c>
      <c r="I267" s="157">
        <v>43084</v>
      </c>
      <c r="J267" s="83" t="s">
        <v>22</v>
      </c>
      <c r="K267" s="90" t="s">
        <v>9</v>
      </c>
    </row>
    <row r="268" spans="1:11" ht="78.75" customHeight="1" x14ac:dyDescent="0.2">
      <c r="A268" s="90">
        <v>2017</v>
      </c>
      <c r="B268" s="116">
        <v>43028</v>
      </c>
      <c r="C268" s="36" t="s">
        <v>1148</v>
      </c>
      <c r="D268" s="107" t="s">
        <v>1415</v>
      </c>
      <c r="E268" s="83" t="s">
        <v>838</v>
      </c>
      <c r="F268" s="83" t="s">
        <v>73</v>
      </c>
      <c r="G268" s="154" t="s">
        <v>71</v>
      </c>
      <c r="H268" s="157">
        <v>42997</v>
      </c>
      <c r="I268" s="157">
        <v>43084</v>
      </c>
      <c r="J268" s="83" t="s">
        <v>22</v>
      </c>
      <c r="K268" s="90" t="s">
        <v>9</v>
      </c>
    </row>
    <row r="269" spans="1:11" ht="78.75" customHeight="1" x14ac:dyDescent="0.2">
      <c r="A269" s="90">
        <v>2017</v>
      </c>
      <c r="B269" s="116">
        <v>43028</v>
      </c>
      <c r="C269" s="36" t="s">
        <v>1148</v>
      </c>
      <c r="D269" s="107" t="s">
        <v>1415</v>
      </c>
      <c r="E269" s="83" t="s">
        <v>1541</v>
      </c>
      <c r="F269" s="83" t="s">
        <v>839</v>
      </c>
      <c r="G269" s="154" t="s">
        <v>71</v>
      </c>
      <c r="H269" s="157">
        <v>42997</v>
      </c>
      <c r="I269" s="157">
        <v>43084</v>
      </c>
      <c r="J269" s="83" t="s">
        <v>22</v>
      </c>
      <c r="K269" s="90" t="s">
        <v>9</v>
      </c>
    </row>
    <row r="270" spans="1:11" ht="78.75" customHeight="1" x14ac:dyDescent="0.2">
      <c r="A270" s="90">
        <v>2017</v>
      </c>
      <c r="B270" s="116">
        <v>43028</v>
      </c>
      <c r="C270" s="36" t="s">
        <v>1148</v>
      </c>
      <c r="D270" s="98" t="s">
        <v>12</v>
      </c>
      <c r="E270" s="83" t="s">
        <v>840</v>
      </c>
      <c r="F270" s="83" t="s">
        <v>50</v>
      </c>
      <c r="G270" s="83" t="s">
        <v>841</v>
      </c>
      <c r="H270" s="157">
        <v>42997</v>
      </c>
      <c r="I270" s="157">
        <v>43084</v>
      </c>
      <c r="J270" s="83" t="s">
        <v>20</v>
      </c>
      <c r="K270" s="90" t="s">
        <v>9</v>
      </c>
    </row>
    <row r="271" spans="1:11" ht="78.75" customHeight="1" x14ac:dyDescent="0.2">
      <c r="A271" s="90">
        <v>2017</v>
      </c>
      <c r="B271" s="116">
        <v>43028</v>
      </c>
      <c r="C271" s="36" t="s">
        <v>1148</v>
      </c>
      <c r="D271" s="98" t="s">
        <v>12</v>
      </c>
      <c r="E271" s="83" t="s">
        <v>842</v>
      </c>
      <c r="F271" s="83" t="s">
        <v>843</v>
      </c>
      <c r="G271" s="132" t="s">
        <v>71</v>
      </c>
      <c r="H271" s="157">
        <v>42997</v>
      </c>
      <c r="I271" s="157">
        <v>43084</v>
      </c>
      <c r="J271" s="83" t="s">
        <v>69</v>
      </c>
      <c r="K271" s="115" t="s">
        <v>9</v>
      </c>
    </row>
    <row r="272" spans="1:11" ht="78.75" customHeight="1" x14ac:dyDescent="0.2">
      <c r="A272" s="90">
        <v>2017</v>
      </c>
      <c r="B272" s="116">
        <v>43033</v>
      </c>
      <c r="C272" s="90" t="s">
        <v>846</v>
      </c>
      <c r="D272" s="98" t="s">
        <v>15</v>
      </c>
      <c r="E272" s="117" t="s">
        <v>847</v>
      </c>
      <c r="F272" s="117" t="s">
        <v>848</v>
      </c>
      <c r="G272" s="117" t="s">
        <v>849</v>
      </c>
      <c r="H272" s="118">
        <v>42979</v>
      </c>
      <c r="I272" s="118">
        <v>43160</v>
      </c>
      <c r="J272" s="117" t="s">
        <v>27</v>
      </c>
      <c r="K272" s="90" t="s">
        <v>9</v>
      </c>
    </row>
    <row r="273" spans="1:11" ht="78.75" customHeight="1" x14ac:dyDescent="0.2">
      <c r="A273" s="90">
        <v>2017</v>
      </c>
      <c r="B273" s="116">
        <v>43033</v>
      </c>
      <c r="C273" s="90" t="s">
        <v>846</v>
      </c>
      <c r="D273" s="98" t="s">
        <v>15</v>
      </c>
      <c r="E273" s="117" t="s">
        <v>850</v>
      </c>
      <c r="F273" s="117" t="s">
        <v>851</v>
      </c>
      <c r="G273" s="117" t="s">
        <v>852</v>
      </c>
      <c r="H273" s="118">
        <v>42979</v>
      </c>
      <c r="I273" s="118">
        <v>43160</v>
      </c>
      <c r="J273" s="117" t="s">
        <v>27</v>
      </c>
      <c r="K273" s="90" t="s">
        <v>9</v>
      </c>
    </row>
    <row r="274" spans="1:11" ht="78.75" customHeight="1" x14ac:dyDescent="0.2">
      <c r="A274" s="90">
        <v>2017</v>
      </c>
      <c r="B274" s="116">
        <v>43033</v>
      </c>
      <c r="C274" s="90" t="s">
        <v>846</v>
      </c>
      <c r="D274" s="98" t="s">
        <v>15</v>
      </c>
      <c r="E274" s="117" t="s">
        <v>853</v>
      </c>
      <c r="F274" s="117" t="s">
        <v>854</v>
      </c>
      <c r="G274" s="117" t="s">
        <v>855</v>
      </c>
      <c r="H274" s="118">
        <v>42979</v>
      </c>
      <c r="I274" s="118">
        <v>43160</v>
      </c>
      <c r="J274" s="117" t="s">
        <v>27</v>
      </c>
      <c r="K274" s="90" t="s">
        <v>9</v>
      </c>
    </row>
    <row r="275" spans="1:11" ht="78.75" customHeight="1" x14ac:dyDescent="0.2">
      <c r="A275" s="90">
        <v>2017</v>
      </c>
      <c r="B275" s="116">
        <v>43033</v>
      </c>
      <c r="C275" s="90" t="s">
        <v>846</v>
      </c>
      <c r="D275" s="98" t="s">
        <v>15</v>
      </c>
      <c r="E275" s="117" t="s">
        <v>856</v>
      </c>
      <c r="F275" s="117" t="s">
        <v>857</v>
      </c>
      <c r="G275" s="117" t="s">
        <v>858</v>
      </c>
      <c r="H275" s="118">
        <v>42979</v>
      </c>
      <c r="I275" s="118">
        <v>43160</v>
      </c>
      <c r="J275" s="117" t="s">
        <v>27</v>
      </c>
      <c r="K275" s="90" t="s">
        <v>9</v>
      </c>
    </row>
    <row r="276" spans="1:11" ht="78.75" customHeight="1" x14ac:dyDescent="0.2">
      <c r="A276" s="90">
        <v>2017</v>
      </c>
      <c r="B276" s="116">
        <v>43033</v>
      </c>
      <c r="C276" s="90" t="s">
        <v>846</v>
      </c>
      <c r="D276" s="98" t="s">
        <v>15</v>
      </c>
      <c r="E276" s="117" t="s">
        <v>859</v>
      </c>
      <c r="F276" s="117" t="s">
        <v>860</v>
      </c>
      <c r="G276" s="117" t="s">
        <v>861</v>
      </c>
      <c r="H276" s="118">
        <v>42979</v>
      </c>
      <c r="I276" s="118">
        <v>43160</v>
      </c>
      <c r="J276" s="117" t="s">
        <v>148</v>
      </c>
      <c r="K276" s="90" t="s">
        <v>9</v>
      </c>
    </row>
    <row r="277" spans="1:11" ht="78.75" customHeight="1" x14ac:dyDescent="0.2">
      <c r="A277" s="90">
        <v>2017</v>
      </c>
      <c r="B277" s="116">
        <v>43033</v>
      </c>
      <c r="C277" s="90" t="s">
        <v>846</v>
      </c>
      <c r="D277" s="18" t="s">
        <v>79</v>
      </c>
      <c r="E277" s="117" t="s">
        <v>862</v>
      </c>
      <c r="F277" s="117" t="s">
        <v>863</v>
      </c>
      <c r="G277" s="117" t="s">
        <v>864</v>
      </c>
      <c r="H277" s="118">
        <v>42979</v>
      </c>
      <c r="I277" s="118">
        <v>43160</v>
      </c>
      <c r="J277" s="117" t="s">
        <v>80</v>
      </c>
      <c r="K277" s="90" t="s">
        <v>9</v>
      </c>
    </row>
    <row r="278" spans="1:11" ht="78.75" customHeight="1" x14ac:dyDescent="0.2">
      <c r="A278" s="90">
        <v>2017</v>
      </c>
      <c r="B278" s="116">
        <v>43033</v>
      </c>
      <c r="C278" s="90" t="s">
        <v>846</v>
      </c>
      <c r="D278" s="119" t="s">
        <v>1417</v>
      </c>
      <c r="E278" s="117" t="s">
        <v>865</v>
      </c>
      <c r="F278" s="117" t="s">
        <v>866</v>
      </c>
      <c r="G278" s="117" t="s">
        <v>867</v>
      </c>
      <c r="H278" s="118">
        <v>42979</v>
      </c>
      <c r="I278" s="118">
        <v>43160</v>
      </c>
      <c r="J278" s="117" t="s">
        <v>868</v>
      </c>
      <c r="K278" s="90" t="s">
        <v>9</v>
      </c>
    </row>
    <row r="279" spans="1:11" ht="78.75" customHeight="1" x14ac:dyDescent="0.2">
      <c r="A279" s="90">
        <v>2017</v>
      </c>
      <c r="B279" s="116">
        <v>43033</v>
      </c>
      <c r="C279" s="90" t="s">
        <v>846</v>
      </c>
      <c r="D279" s="98" t="s">
        <v>18</v>
      </c>
      <c r="E279" s="117" t="s">
        <v>869</v>
      </c>
      <c r="F279" s="117" t="s">
        <v>870</v>
      </c>
      <c r="G279" s="117" t="s">
        <v>871</v>
      </c>
      <c r="H279" s="118">
        <v>42979</v>
      </c>
      <c r="I279" s="118">
        <v>43160</v>
      </c>
      <c r="J279" s="117" t="s">
        <v>80</v>
      </c>
      <c r="K279" s="90" t="s">
        <v>9</v>
      </c>
    </row>
    <row r="280" spans="1:11" ht="78.75" customHeight="1" x14ac:dyDescent="0.2">
      <c r="A280" s="90">
        <v>2017</v>
      </c>
      <c r="B280" s="116">
        <v>43033</v>
      </c>
      <c r="C280" s="90" t="s">
        <v>846</v>
      </c>
      <c r="D280" s="98" t="s">
        <v>18</v>
      </c>
      <c r="E280" s="117" t="s">
        <v>872</v>
      </c>
      <c r="F280" s="117" t="s">
        <v>873</v>
      </c>
      <c r="G280" s="117" t="s">
        <v>871</v>
      </c>
      <c r="H280" s="118">
        <v>42979</v>
      </c>
      <c r="I280" s="118">
        <v>43160</v>
      </c>
      <c r="J280" s="117" t="s">
        <v>80</v>
      </c>
      <c r="K280" s="90" t="s">
        <v>9</v>
      </c>
    </row>
    <row r="281" spans="1:11" ht="78.75" customHeight="1" x14ac:dyDescent="0.2">
      <c r="A281" s="90">
        <v>2017</v>
      </c>
      <c r="B281" s="116">
        <v>43033</v>
      </c>
      <c r="C281" s="90" t="s">
        <v>846</v>
      </c>
      <c r="D281" s="117" t="s">
        <v>1415</v>
      </c>
      <c r="E281" s="117" t="s">
        <v>874</v>
      </c>
      <c r="F281" s="117" t="s">
        <v>875</v>
      </c>
      <c r="G281" s="117" t="s">
        <v>876</v>
      </c>
      <c r="H281" s="118">
        <v>42979</v>
      </c>
      <c r="I281" s="118">
        <v>43160</v>
      </c>
      <c r="J281" s="117" t="s">
        <v>877</v>
      </c>
      <c r="K281" s="90" t="s">
        <v>9</v>
      </c>
    </row>
    <row r="282" spans="1:11" ht="78.75" customHeight="1" x14ac:dyDescent="0.2">
      <c r="A282" s="90">
        <v>2017</v>
      </c>
      <c r="B282" s="116">
        <v>43033</v>
      </c>
      <c r="C282" s="90" t="s">
        <v>846</v>
      </c>
      <c r="D282" s="117" t="s">
        <v>1415</v>
      </c>
      <c r="E282" s="117" t="s">
        <v>878</v>
      </c>
      <c r="F282" s="117" t="s">
        <v>879</v>
      </c>
      <c r="G282" s="117" t="s">
        <v>880</v>
      </c>
      <c r="H282" s="118">
        <v>42979</v>
      </c>
      <c r="I282" s="118">
        <v>43160</v>
      </c>
      <c r="J282" s="117" t="s">
        <v>877</v>
      </c>
      <c r="K282" s="90" t="s">
        <v>9</v>
      </c>
    </row>
    <row r="283" spans="1:11" ht="78.75" customHeight="1" x14ac:dyDescent="0.2">
      <c r="A283" s="90">
        <v>2017</v>
      </c>
      <c r="B283" s="116">
        <v>43033</v>
      </c>
      <c r="C283" s="90" t="s">
        <v>846</v>
      </c>
      <c r="D283" s="117" t="s">
        <v>1415</v>
      </c>
      <c r="E283" s="117" t="s">
        <v>881</v>
      </c>
      <c r="F283" s="117" t="s">
        <v>882</v>
      </c>
      <c r="G283" s="117" t="s">
        <v>883</v>
      </c>
      <c r="H283" s="118">
        <v>42979</v>
      </c>
      <c r="I283" s="118">
        <v>43160</v>
      </c>
      <c r="J283" s="117" t="s">
        <v>877</v>
      </c>
      <c r="K283" s="90" t="s">
        <v>9</v>
      </c>
    </row>
    <row r="284" spans="1:11" ht="78.75" customHeight="1" x14ac:dyDescent="0.2">
      <c r="A284" s="90">
        <v>2017</v>
      </c>
      <c r="B284" s="116">
        <v>43033</v>
      </c>
      <c r="C284" s="90" t="s">
        <v>846</v>
      </c>
      <c r="D284" s="117" t="s">
        <v>1415</v>
      </c>
      <c r="E284" s="117" t="s">
        <v>884</v>
      </c>
      <c r="F284" s="117" t="s">
        <v>885</v>
      </c>
      <c r="G284" s="117" t="s">
        <v>886</v>
      </c>
      <c r="H284" s="118">
        <v>42979</v>
      </c>
      <c r="I284" s="118">
        <v>43160</v>
      </c>
      <c r="J284" s="117" t="s">
        <v>877</v>
      </c>
      <c r="K284" s="90" t="s">
        <v>9</v>
      </c>
    </row>
    <row r="285" spans="1:11" ht="78.75" customHeight="1" x14ac:dyDescent="0.2">
      <c r="A285" s="90">
        <v>2017</v>
      </c>
      <c r="B285" s="116">
        <v>43033</v>
      </c>
      <c r="C285" s="90" t="s">
        <v>846</v>
      </c>
      <c r="D285" s="117" t="s">
        <v>1415</v>
      </c>
      <c r="E285" s="117" t="s">
        <v>887</v>
      </c>
      <c r="F285" s="117" t="s">
        <v>888</v>
      </c>
      <c r="G285" s="117" t="s">
        <v>889</v>
      </c>
      <c r="H285" s="118">
        <v>42979</v>
      </c>
      <c r="I285" s="118">
        <v>43160</v>
      </c>
      <c r="J285" s="117" t="s">
        <v>877</v>
      </c>
      <c r="K285" s="90" t="s">
        <v>9</v>
      </c>
    </row>
    <row r="286" spans="1:11" ht="78.75" customHeight="1" x14ac:dyDescent="0.2">
      <c r="A286" s="90">
        <v>2017</v>
      </c>
      <c r="B286" s="116">
        <v>43033</v>
      </c>
      <c r="C286" s="90" t="s">
        <v>846</v>
      </c>
      <c r="D286" s="117" t="s">
        <v>12</v>
      </c>
      <c r="E286" s="117" t="s">
        <v>890</v>
      </c>
      <c r="F286" s="117" t="s">
        <v>891</v>
      </c>
      <c r="G286" s="117" t="s">
        <v>892</v>
      </c>
      <c r="H286" s="118">
        <v>42979</v>
      </c>
      <c r="I286" s="118">
        <v>43160</v>
      </c>
      <c r="J286" s="117" t="s">
        <v>145</v>
      </c>
      <c r="K286" s="90" t="s">
        <v>9</v>
      </c>
    </row>
    <row r="287" spans="1:11" ht="78.75" customHeight="1" thickBot="1" x14ac:dyDescent="0.25">
      <c r="A287" s="90">
        <v>2017</v>
      </c>
      <c r="B287" s="116">
        <v>43033</v>
      </c>
      <c r="C287" s="90" t="s">
        <v>846</v>
      </c>
      <c r="D287" s="26" t="s">
        <v>1418</v>
      </c>
      <c r="E287" s="117" t="s">
        <v>893</v>
      </c>
      <c r="F287" s="117" t="s">
        <v>894</v>
      </c>
      <c r="G287" s="117" t="s">
        <v>895</v>
      </c>
      <c r="H287" s="118">
        <v>42979</v>
      </c>
      <c r="I287" s="118">
        <v>43160</v>
      </c>
      <c r="J287" s="117" t="s">
        <v>896</v>
      </c>
      <c r="K287" s="90" t="s">
        <v>9</v>
      </c>
    </row>
    <row r="288" spans="1:11" ht="78.75" customHeight="1" thickTop="1" thickBot="1" x14ac:dyDescent="0.25">
      <c r="A288" s="90">
        <v>2017</v>
      </c>
      <c r="B288" s="116">
        <v>43099</v>
      </c>
      <c r="C288" s="90" t="s">
        <v>897</v>
      </c>
      <c r="D288" s="98" t="s">
        <v>15</v>
      </c>
      <c r="E288" s="12" t="s">
        <v>989</v>
      </c>
      <c r="F288" s="12" t="s">
        <v>990</v>
      </c>
      <c r="G288" s="12" t="s">
        <v>898</v>
      </c>
      <c r="H288" s="24">
        <v>43038</v>
      </c>
      <c r="I288" s="24">
        <v>43056</v>
      </c>
      <c r="J288" s="158" t="s">
        <v>899</v>
      </c>
      <c r="K288" s="145" t="s">
        <v>9</v>
      </c>
    </row>
    <row r="289" spans="1:11" ht="78.75" customHeight="1" thickTop="1" thickBot="1" x14ac:dyDescent="0.25">
      <c r="A289" s="90">
        <v>2017</v>
      </c>
      <c r="B289" s="116">
        <v>43099</v>
      </c>
      <c r="C289" s="90" t="s">
        <v>897</v>
      </c>
      <c r="D289" s="18" t="s">
        <v>79</v>
      </c>
      <c r="E289" s="12" t="s">
        <v>988</v>
      </c>
      <c r="F289" s="12" t="s">
        <v>900</v>
      </c>
      <c r="G289" s="12" t="s">
        <v>901</v>
      </c>
      <c r="H289" s="24">
        <v>43038</v>
      </c>
      <c r="I289" s="24">
        <v>43070</v>
      </c>
      <c r="J289" s="50" t="s">
        <v>1429</v>
      </c>
      <c r="K289" s="90" t="s">
        <v>9</v>
      </c>
    </row>
    <row r="290" spans="1:11" ht="78.75" customHeight="1" thickTop="1" thickBot="1" x14ac:dyDescent="0.25">
      <c r="A290" s="90">
        <v>2017</v>
      </c>
      <c r="B290" s="116">
        <v>43099</v>
      </c>
      <c r="C290" s="90" t="s">
        <v>897</v>
      </c>
      <c r="D290" s="18" t="s">
        <v>79</v>
      </c>
      <c r="E290" s="12" t="s">
        <v>987</v>
      </c>
      <c r="F290" s="12" t="s">
        <v>991</v>
      </c>
      <c r="G290" s="12" t="s">
        <v>902</v>
      </c>
      <c r="H290" s="24">
        <v>43038</v>
      </c>
      <c r="I290" s="24">
        <v>43056</v>
      </c>
      <c r="J290" s="50" t="s">
        <v>1429</v>
      </c>
      <c r="K290" s="115" t="s">
        <v>9</v>
      </c>
    </row>
    <row r="291" spans="1:11" s="42" customFormat="1" ht="78.75" customHeight="1" thickTop="1" thickBot="1" x14ac:dyDescent="0.25">
      <c r="A291" s="7">
        <v>2017</v>
      </c>
      <c r="B291" s="140">
        <v>43099</v>
      </c>
      <c r="C291" s="7" t="s">
        <v>897</v>
      </c>
      <c r="D291" s="18" t="s">
        <v>79</v>
      </c>
      <c r="E291" s="12" t="s">
        <v>986</v>
      </c>
      <c r="F291" s="12" t="s">
        <v>903</v>
      </c>
      <c r="G291" s="12" t="s">
        <v>904</v>
      </c>
      <c r="H291" s="24">
        <v>43038</v>
      </c>
      <c r="I291" s="24">
        <v>43189</v>
      </c>
      <c r="J291" s="50" t="s">
        <v>1429</v>
      </c>
      <c r="K291" s="7" t="s">
        <v>9</v>
      </c>
    </row>
    <row r="292" spans="1:11" s="42" customFormat="1" ht="78.75" customHeight="1" thickTop="1" thickBot="1" x14ac:dyDescent="0.25">
      <c r="A292" s="7">
        <v>2017</v>
      </c>
      <c r="B292" s="140">
        <v>43099</v>
      </c>
      <c r="C292" s="7" t="s">
        <v>897</v>
      </c>
      <c r="D292" s="18" t="s">
        <v>79</v>
      </c>
      <c r="E292" s="12" t="s">
        <v>992</v>
      </c>
      <c r="F292" s="12" t="s">
        <v>905</v>
      </c>
      <c r="G292" s="12" t="s">
        <v>906</v>
      </c>
      <c r="H292" s="24">
        <v>43038</v>
      </c>
      <c r="I292" s="24">
        <v>43189</v>
      </c>
      <c r="J292" s="50" t="s">
        <v>1429</v>
      </c>
      <c r="K292" s="7" t="s">
        <v>9</v>
      </c>
    </row>
    <row r="293" spans="1:11" s="42" customFormat="1" ht="78.75" customHeight="1" thickTop="1" thickBot="1" x14ac:dyDescent="0.25">
      <c r="A293" s="7">
        <v>2017</v>
      </c>
      <c r="B293" s="140">
        <v>43099</v>
      </c>
      <c r="C293" s="7" t="s">
        <v>897</v>
      </c>
      <c r="D293" s="18" t="s">
        <v>79</v>
      </c>
      <c r="E293" s="12" t="s">
        <v>985</v>
      </c>
      <c r="F293" s="12" t="s">
        <v>907</v>
      </c>
      <c r="G293" s="12" t="s">
        <v>908</v>
      </c>
      <c r="H293" s="24">
        <v>43038</v>
      </c>
      <c r="I293" s="24">
        <v>43189</v>
      </c>
      <c r="J293" s="50" t="s">
        <v>1429</v>
      </c>
      <c r="K293" s="7" t="s">
        <v>9</v>
      </c>
    </row>
    <row r="294" spans="1:11" s="42" customFormat="1" ht="78.75" customHeight="1" thickTop="1" thickBot="1" x14ac:dyDescent="0.25">
      <c r="A294" s="7">
        <v>2017</v>
      </c>
      <c r="B294" s="140">
        <v>43099</v>
      </c>
      <c r="C294" s="7" t="s">
        <v>897</v>
      </c>
      <c r="D294" s="18" t="s">
        <v>79</v>
      </c>
      <c r="E294" s="12" t="s">
        <v>984</v>
      </c>
      <c r="F294" s="12" t="s">
        <v>909</v>
      </c>
      <c r="G294" s="12" t="s">
        <v>910</v>
      </c>
      <c r="H294" s="24">
        <v>43038</v>
      </c>
      <c r="I294" s="24">
        <v>43189</v>
      </c>
      <c r="J294" s="50" t="s">
        <v>1429</v>
      </c>
      <c r="K294" s="7" t="s">
        <v>9</v>
      </c>
    </row>
    <row r="295" spans="1:11" s="42" customFormat="1" ht="78.75" customHeight="1" thickTop="1" thickBot="1" x14ac:dyDescent="0.25">
      <c r="A295" s="7">
        <v>2017</v>
      </c>
      <c r="B295" s="140">
        <v>43099</v>
      </c>
      <c r="C295" s="7" t="s">
        <v>897</v>
      </c>
      <c r="D295" s="18" t="s">
        <v>79</v>
      </c>
      <c r="E295" s="12" t="s">
        <v>978</v>
      </c>
      <c r="F295" s="12" t="s">
        <v>911</v>
      </c>
      <c r="G295" s="12" t="s">
        <v>912</v>
      </c>
      <c r="H295" s="24">
        <v>43038</v>
      </c>
      <c r="I295" s="24">
        <v>43189</v>
      </c>
      <c r="J295" s="50" t="s">
        <v>1429</v>
      </c>
      <c r="K295" s="7" t="s">
        <v>9</v>
      </c>
    </row>
    <row r="296" spans="1:11" s="42" customFormat="1" ht="78.75" customHeight="1" thickTop="1" thickBot="1" x14ac:dyDescent="0.25">
      <c r="A296" s="7">
        <v>2017</v>
      </c>
      <c r="B296" s="140">
        <v>43099</v>
      </c>
      <c r="C296" s="7" t="s">
        <v>897</v>
      </c>
      <c r="D296" s="18" t="s">
        <v>79</v>
      </c>
      <c r="E296" s="12" t="s">
        <v>983</v>
      </c>
      <c r="F296" s="12" t="s">
        <v>913</v>
      </c>
      <c r="G296" s="12" t="s">
        <v>914</v>
      </c>
      <c r="H296" s="24">
        <v>43038</v>
      </c>
      <c r="I296" s="24">
        <v>43189</v>
      </c>
      <c r="J296" s="50" t="s">
        <v>1429</v>
      </c>
      <c r="K296" s="7" t="s">
        <v>9</v>
      </c>
    </row>
    <row r="297" spans="1:11" ht="78.75" customHeight="1" thickTop="1" thickBot="1" x14ac:dyDescent="0.25">
      <c r="A297" s="90">
        <v>2017</v>
      </c>
      <c r="B297" s="116">
        <v>43099</v>
      </c>
      <c r="C297" s="90" t="s">
        <v>897</v>
      </c>
      <c r="D297" s="18" t="s">
        <v>79</v>
      </c>
      <c r="E297" s="12" t="s">
        <v>982</v>
      </c>
      <c r="F297" s="12" t="s">
        <v>915</v>
      </c>
      <c r="G297" s="12" t="s">
        <v>916</v>
      </c>
      <c r="H297" s="24">
        <v>43038</v>
      </c>
      <c r="I297" s="24">
        <v>43070</v>
      </c>
      <c r="J297" s="50" t="s">
        <v>1429</v>
      </c>
      <c r="K297" s="139" t="s">
        <v>9</v>
      </c>
    </row>
    <row r="298" spans="1:11" s="42" customFormat="1" ht="78.75" customHeight="1" thickTop="1" thickBot="1" x14ac:dyDescent="0.25">
      <c r="A298" s="7">
        <v>2017</v>
      </c>
      <c r="B298" s="140">
        <v>43099</v>
      </c>
      <c r="C298" s="7" t="s">
        <v>897</v>
      </c>
      <c r="D298" s="18" t="s">
        <v>79</v>
      </c>
      <c r="E298" s="12" t="s">
        <v>981</v>
      </c>
      <c r="F298" s="12" t="s">
        <v>917</v>
      </c>
      <c r="G298" s="12" t="s">
        <v>918</v>
      </c>
      <c r="H298" s="24">
        <v>43038</v>
      </c>
      <c r="I298" s="24">
        <v>43189</v>
      </c>
      <c r="J298" s="50" t="s">
        <v>1429</v>
      </c>
      <c r="K298" s="7" t="s">
        <v>9</v>
      </c>
    </row>
    <row r="299" spans="1:11" s="42" customFormat="1" ht="78.75" customHeight="1" thickTop="1" thickBot="1" x14ac:dyDescent="0.25">
      <c r="A299" s="7">
        <v>2017</v>
      </c>
      <c r="B299" s="140">
        <v>43099</v>
      </c>
      <c r="C299" s="7" t="s">
        <v>897</v>
      </c>
      <c r="D299" s="18" t="s">
        <v>79</v>
      </c>
      <c r="E299" s="12" t="s">
        <v>980</v>
      </c>
      <c r="F299" s="12" t="s">
        <v>919</v>
      </c>
      <c r="G299" s="12" t="s">
        <v>920</v>
      </c>
      <c r="H299" s="24">
        <v>43038</v>
      </c>
      <c r="I299" s="24">
        <v>43189</v>
      </c>
      <c r="J299" s="50" t="s">
        <v>1429</v>
      </c>
      <c r="K299" s="7" t="s">
        <v>9</v>
      </c>
    </row>
    <row r="300" spans="1:11" s="42" customFormat="1" ht="78.75" customHeight="1" thickTop="1" thickBot="1" x14ac:dyDescent="0.25">
      <c r="A300" s="7">
        <v>2017</v>
      </c>
      <c r="B300" s="140">
        <v>43099</v>
      </c>
      <c r="C300" s="7" t="s">
        <v>897</v>
      </c>
      <c r="D300" s="18" t="s">
        <v>79</v>
      </c>
      <c r="E300" s="12" t="s">
        <v>979</v>
      </c>
      <c r="F300" s="12" t="s">
        <v>921</v>
      </c>
      <c r="G300" s="12" t="s">
        <v>922</v>
      </c>
      <c r="H300" s="24">
        <v>43038</v>
      </c>
      <c r="I300" s="24">
        <v>43189</v>
      </c>
      <c r="J300" s="50" t="s">
        <v>1429</v>
      </c>
      <c r="K300" s="7" t="s">
        <v>9</v>
      </c>
    </row>
    <row r="301" spans="1:11" s="42" customFormat="1" ht="78.75" customHeight="1" thickTop="1" thickBot="1" x14ac:dyDescent="0.25">
      <c r="A301" s="7">
        <v>2017</v>
      </c>
      <c r="B301" s="140">
        <v>43099</v>
      </c>
      <c r="C301" s="7" t="s">
        <v>897</v>
      </c>
      <c r="D301" s="18" t="s">
        <v>79</v>
      </c>
      <c r="E301" s="12" t="s">
        <v>978</v>
      </c>
      <c r="F301" s="12" t="s">
        <v>911</v>
      </c>
      <c r="G301" s="12" t="s">
        <v>912</v>
      </c>
      <c r="H301" s="24">
        <v>43038</v>
      </c>
      <c r="I301" s="24">
        <v>43189</v>
      </c>
      <c r="J301" s="50" t="s">
        <v>1429</v>
      </c>
      <c r="K301" s="7" t="s">
        <v>9</v>
      </c>
    </row>
    <row r="302" spans="1:11" s="42" customFormat="1" ht="78.75" customHeight="1" thickTop="1" thickBot="1" x14ac:dyDescent="0.25">
      <c r="A302" s="7">
        <v>2017</v>
      </c>
      <c r="B302" s="140">
        <v>43099</v>
      </c>
      <c r="C302" s="7" t="s">
        <v>897</v>
      </c>
      <c r="D302" s="76" t="s">
        <v>1416</v>
      </c>
      <c r="E302" s="12" t="s">
        <v>977</v>
      </c>
      <c r="F302" s="12" t="s">
        <v>923</v>
      </c>
      <c r="G302" s="12" t="s">
        <v>924</v>
      </c>
      <c r="H302" s="24">
        <v>43038</v>
      </c>
      <c r="I302" s="24">
        <v>43189</v>
      </c>
      <c r="J302" s="159" t="s">
        <v>48</v>
      </c>
      <c r="K302" s="7" t="s">
        <v>9</v>
      </c>
    </row>
    <row r="303" spans="1:11" ht="78.75" customHeight="1" thickTop="1" thickBot="1" x14ac:dyDescent="0.25">
      <c r="A303" s="90">
        <v>2017</v>
      </c>
      <c r="B303" s="116">
        <v>43099</v>
      </c>
      <c r="C303" s="90" t="s">
        <v>897</v>
      </c>
      <c r="D303" s="160" t="s">
        <v>1416</v>
      </c>
      <c r="E303" s="12" t="s">
        <v>976</v>
      </c>
      <c r="F303" s="12" t="s">
        <v>925</v>
      </c>
      <c r="G303" s="12" t="s">
        <v>926</v>
      </c>
      <c r="H303" s="24">
        <v>43038</v>
      </c>
      <c r="I303" s="24">
        <v>43070</v>
      </c>
      <c r="J303" s="159" t="s">
        <v>48</v>
      </c>
      <c r="K303" s="139" t="s">
        <v>9</v>
      </c>
    </row>
    <row r="304" spans="1:11" s="42" customFormat="1" ht="78.75" customHeight="1" thickTop="1" thickBot="1" x14ac:dyDescent="0.25">
      <c r="A304" s="7">
        <v>2017</v>
      </c>
      <c r="B304" s="140">
        <v>43099</v>
      </c>
      <c r="C304" s="7" t="s">
        <v>897</v>
      </c>
      <c r="D304" s="160" t="s">
        <v>1417</v>
      </c>
      <c r="E304" s="12" t="s">
        <v>975</v>
      </c>
      <c r="F304" s="12" t="s">
        <v>927</v>
      </c>
      <c r="G304" s="12" t="s">
        <v>928</v>
      </c>
      <c r="H304" s="24">
        <v>43038</v>
      </c>
      <c r="I304" s="24">
        <v>43189</v>
      </c>
      <c r="J304" s="159" t="s">
        <v>48</v>
      </c>
      <c r="K304" s="7" t="s">
        <v>9</v>
      </c>
    </row>
    <row r="305" spans="1:11" ht="78.75" customHeight="1" thickTop="1" thickBot="1" x14ac:dyDescent="0.25">
      <c r="A305" s="90">
        <v>2017</v>
      </c>
      <c r="B305" s="116">
        <v>43099</v>
      </c>
      <c r="C305" s="90" t="s">
        <v>897</v>
      </c>
      <c r="D305" s="160" t="s">
        <v>1417</v>
      </c>
      <c r="E305" s="12" t="s">
        <v>974</v>
      </c>
      <c r="F305" s="12" t="s">
        <v>929</v>
      </c>
      <c r="G305" s="12" t="s">
        <v>926</v>
      </c>
      <c r="H305" s="24">
        <v>43038</v>
      </c>
      <c r="I305" s="24">
        <v>43070</v>
      </c>
      <c r="J305" s="159" t="s">
        <v>48</v>
      </c>
      <c r="K305" s="145" t="s">
        <v>9</v>
      </c>
    </row>
    <row r="306" spans="1:11" ht="78.75" customHeight="1" thickTop="1" thickBot="1" x14ac:dyDescent="0.25">
      <c r="A306" s="90">
        <v>2017</v>
      </c>
      <c r="B306" s="116">
        <v>43099</v>
      </c>
      <c r="C306" s="90" t="s">
        <v>897</v>
      </c>
      <c r="D306" s="160" t="s">
        <v>1417</v>
      </c>
      <c r="E306" s="12" t="s">
        <v>973</v>
      </c>
      <c r="F306" s="12" t="s">
        <v>930</v>
      </c>
      <c r="G306" s="12" t="s">
        <v>926</v>
      </c>
      <c r="H306" s="24">
        <v>43038</v>
      </c>
      <c r="I306" s="24">
        <v>43070</v>
      </c>
      <c r="J306" s="159" t="s">
        <v>48</v>
      </c>
      <c r="K306" s="115" t="s">
        <v>9</v>
      </c>
    </row>
    <row r="307" spans="1:11" s="42" customFormat="1" ht="78.75" customHeight="1" thickTop="1" thickBot="1" x14ac:dyDescent="0.25">
      <c r="A307" s="7">
        <v>2017</v>
      </c>
      <c r="B307" s="140">
        <v>43099</v>
      </c>
      <c r="C307" s="7" t="s">
        <v>897</v>
      </c>
      <c r="D307" s="160" t="s">
        <v>1416</v>
      </c>
      <c r="E307" s="12" t="s">
        <v>972</v>
      </c>
      <c r="F307" s="12" t="s">
        <v>931</v>
      </c>
      <c r="G307" s="12" t="s">
        <v>932</v>
      </c>
      <c r="H307" s="24">
        <v>43038</v>
      </c>
      <c r="I307" s="24">
        <v>43189</v>
      </c>
      <c r="J307" s="159" t="s">
        <v>48</v>
      </c>
      <c r="K307" s="7" t="s">
        <v>9</v>
      </c>
    </row>
    <row r="308" spans="1:11" s="42" customFormat="1" ht="78.75" customHeight="1" thickTop="1" thickBot="1" x14ac:dyDescent="0.25">
      <c r="A308" s="7">
        <v>2017</v>
      </c>
      <c r="B308" s="140">
        <v>43099</v>
      </c>
      <c r="C308" s="7" t="s">
        <v>897</v>
      </c>
      <c r="D308" s="160" t="s">
        <v>1416</v>
      </c>
      <c r="E308" s="12" t="s">
        <v>971</v>
      </c>
      <c r="F308" s="12" t="s">
        <v>933</v>
      </c>
      <c r="G308" s="12" t="s">
        <v>934</v>
      </c>
      <c r="H308" s="24">
        <v>43038</v>
      </c>
      <c r="I308" s="24">
        <v>43189</v>
      </c>
      <c r="J308" s="159" t="s">
        <v>48</v>
      </c>
      <c r="K308" s="7" t="s">
        <v>9</v>
      </c>
    </row>
    <row r="309" spans="1:11" s="42" customFormat="1" ht="78.75" customHeight="1" thickTop="1" thickBot="1" x14ac:dyDescent="0.25">
      <c r="A309" s="7">
        <v>2017</v>
      </c>
      <c r="B309" s="140">
        <v>43099</v>
      </c>
      <c r="C309" s="7" t="s">
        <v>897</v>
      </c>
      <c r="D309" s="160" t="s">
        <v>18</v>
      </c>
      <c r="E309" s="12" t="s">
        <v>970</v>
      </c>
      <c r="F309" s="12" t="s">
        <v>935</v>
      </c>
      <c r="G309" s="12" t="s">
        <v>936</v>
      </c>
      <c r="H309" s="24">
        <v>43038</v>
      </c>
      <c r="I309" s="24">
        <v>43189</v>
      </c>
      <c r="J309" s="159" t="s">
        <v>20</v>
      </c>
      <c r="K309" s="7" t="s">
        <v>9</v>
      </c>
    </row>
    <row r="310" spans="1:11" s="42" customFormat="1" ht="78.75" customHeight="1" thickTop="1" thickBot="1" x14ac:dyDescent="0.25">
      <c r="A310" s="7">
        <v>2017</v>
      </c>
      <c r="B310" s="140">
        <v>43099</v>
      </c>
      <c r="C310" s="7" t="s">
        <v>897</v>
      </c>
      <c r="D310" s="160" t="s">
        <v>18</v>
      </c>
      <c r="E310" s="12" t="s">
        <v>969</v>
      </c>
      <c r="F310" s="12" t="s">
        <v>937</v>
      </c>
      <c r="G310" s="12" t="s">
        <v>938</v>
      </c>
      <c r="H310" s="24">
        <v>43038</v>
      </c>
      <c r="I310" s="24">
        <v>43189</v>
      </c>
      <c r="J310" s="159" t="s">
        <v>20</v>
      </c>
      <c r="K310" s="7" t="s">
        <v>9</v>
      </c>
    </row>
    <row r="311" spans="1:11" s="42" customFormat="1" ht="78.75" customHeight="1" thickTop="1" thickBot="1" x14ac:dyDescent="0.25">
      <c r="A311" s="7">
        <v>2017</v>
      </c>
      <c r="B311" s="140">
        <v>43099</v>
      </c>
      <c r="C311" s="7" t="s">
        <v>897</v>
      </c>
      <c r="D311" s="160" t="s">
        <v>18</v>
      </c>
      <c r="E311" s="12" t="s">
        <v>968</v>
      </c>
      <c r="F311" s="12" t="s">
        <v>939</v>
      </c>
      <c r="G311" s="12" t="s">
        <v>940</v>
      </c>
      <c r="H311" s="24">
        <v>43038</v>
      </c>
      <c r="I311" s="24">
        <v>43189</v>
      </c>
      <c r="J311" s="159" t="s">
        <v>20</v>
      </c>
      <c r="K311" s="7" t="s">
        <v>9</v>
      </c>
    </row>
    <row r="312" spans="1:11" s="42" customFormat="1" ht="100.5" customHeight="1" thickTop="1" thickBot="1" x14ac:dyDescent="0.25">
      <c r="A312" s="7">
        <v>2017</v>
      </c>
      <c r="B312" s="140">
        <v>43099</v>
      </c>
      <c r="C312" s="7" t="s">
        <v>897</v>
      </c>
      <c r="D312" s="160" t="s">
        <v>18</v>
      </c>
      <c r="E312" s="12" t="s">
        <v>967</v>
      </c>
      <c r="F312" s="12" t="s">
        <v>941</v>
      </c>
      <c r="G312" s="12" t="s">
        <v>942</v>
      </c>
      <c r="H312" s="24">
        <v>43038</v>
      </c>
      <c r="I312" s="24">
        <v>43189</v>
      </c>
      <c r="J312" s="159" t="s">
        <v>20</v>
      </c>
      <c r="K312" s="7" t="s">
        <v>9</v>
      </c>
    </row>
    <row r="313" spans="1:11" s="42" customFormat="1" ht="102.75" customHeight="1" thickTop="1" thickBot="1" x14ac:dyDescent="0.25">
      <c r="A313" s="7">
        <v>2017</v>
      </c>
      <c r="B313" s="140">
        <v>43099</v>
      </c>
      <c r="C313" s="7" t="s">
        <v>897</v>
      </c>
      <c r="D313" s="160" t="s">
        <v>18</v>
      </c>
      <c r="E313" s="12" t="s">
        <v>966</v>
      </c>
      <c r="F313" s="12" t="s">
        <v>943</v>
      </c>
      <c r="G313" s="12" t="s">
        <v>944</v>
      </c>
      <c r="H313" s="24">
        <v>43038</v>
      </c>
      <c r="I313" s="24">
        <v>43189</v>
      </c>
      <c r="J313" s="159" t="s">
        <v>20</v>
      </c>
      <c r="K313" s="7" t="s">
        <v>9</v>
      </c>
    </row>
    <row r="314" spans="1:11" s="42" customFormat="1" ht="78.75" customHeight="1" thickTop="1" thickBot="1" x14ac:dyDescent="0.25">
      <c r="A314" s="7">
        <v>2017</v>
      </c>
      <c r="B314" s="140">
        <v>43099</v>
      </c>
      <c r="C314" s="7" t="s">
        <v>897</v>
      </c>
      <c r="D314" s="160" t="s">
        <v>18</v>
      </c>
      <c r="E314" s="12" t="s">
        <v>965</v>
      </c>
      <c r="F314" s="12" t="s">
        <v>945</v>
      </c>
      <c r="G314" s="12" t="s">
        <v>946</v>
      </c>
      <c r="H314" s="24">
        <v>43038</v>
      </c>
      <c r="I314" s="24">
        <v>43189</v>
      </c>
      <c r="J314" s="159" t="s">
        <v>20</v>
      </c>
      <c r="K314" s="7" t="s">
        <v>9</v>
      </c>
    </row>
    <row r="315" spans="1:11" s="42" customFormat="1" ht="104.25" customHeight="1" thickTop="1" thickBot="1" x14ac:dyDescent="0.25">
      <c r="A315" s="7">
        <v>2017</v>
      </c>
      <c r="B315" s="140">
        <v>43099</v>
      </c>
      <c r="C315" s="7" t="s">
        <v>897</v>
      </c>
      <c r="D315" s="160" t="s">
        <v>18</v>
      </c>
      <c r="E315" s="12" t="s">
        <v>964</v>
      </c>
      <c r="F315" s="12" t="s">
        <v>947</v>
      </c>
      <c r="G315" s="12" t="s">
        <v>948</v>
      </c>
      <c r="H315" s="24">
        <v>43038</v>
      </c>
      <c r="I315" s="24">
        <v>43189</v>
      </c>
      <c r="J315" s="159" t="s">
        <v>20</v>
      </c>
      <c r="K315" s="7" t="s">
        <v>9</v>
      </c>
    </row>
    <row r="316" spans="1:11" s="42" customFormat="1" ht="111" customHeight="1" thickTop="1" thickBot="1" x14ac:dyDescent="0.25">
      <c r="A316" s="7">
        <v>2017</v>
      </c>
      <c r="B316" s="140">
        <v>43099</v>
      </c>
      <c r="C316" s="7" t="s">
        <v>897</v>
      </c>
      <c r="D316" s="160" t="s">
        <v>1415</v>
      </c>
      <c r="E316" s="12" t="s">
        <v>963</v>
      </c>
      <c r="F316" s="12" t="s">
        <v>949</v>
      </c>
      <c r="G316" s="12" t="s">
        <v>950</v>
      </c>
      <c r="H316" s="24">
        <v>43038</v>
      </c>
      <c r="I316" s="24">
        <v>43189</v>
      </c>
      <c r="J316" s="159" t="s">
        <v>1430</v>
      </c>
      <c r="K316" s="7" t="s">
        <v>9</v>
      </c>
    </row>
    <row r="317" spans="1:11" s="42" customFormat="1" ht="78.75" customHeight="1" thickTop="1" thickBot="1" x14ac:dyDescent="0.25">
      <c r="A317" s="7">
        <v>2017</v>
      </c>
      <c r="B317" s="140">
        <v>43099</v>
      </c>
      <c r="C317" s="7" t="s">
        <v>897</v>
      </c>
      <c r="D317" s="160" t="s">
        <v>1415</v>
      </c>
      <c r="E317" s="12" t="s">
        <v>962</v>
      </c>
      <c r="F317" s="12" t="s">
        <v>951</v>
      </c>
      <c r="G317" s="12" t="s">
        <v>952</v>
      </c>
      <c r="H317" s="24">
        <v>43038</v>
      </c>
      <c r="I317" s="24">
        <v>43189</v>
      </c>
      <c r="J317" s="159" t="s">
        <v>1430</v>
      </c>
      <c r="K317" s="7" t="s">
        <v>9</v>
      </c>
    </row>
    <row r="318" spans="1:11" s="42" customFormat="1" ht="107.25" customHeight="1" thickTop="1" thickBot="1" x14ac:dyDescent="0.25">
      <c r="A318" s="7">
        <v>2017</v>
      </c>
      <c r="B318" s="140">
        <v>43099</v>
      </c>
      <c r="C318" s="7" t="s">
        <v>897</v>
      </c>
      <c r="D318" s="160" t="s">
        <v>1415</v>
      </c>
      <c r="E318" s="12" t="s">
        <v>961</v>
      </c>
      <c r="F318" s="12" t="s">
        <v>953</v>
      </c>
      <c r="G318" s="12" t="s">
        <v>954</v>
      </c>
      <c r="H318" s="24">
        <v>43038</v>
      </c>
      <c r="I318" s="24">
        <v>43189</v>
      </c>
      <c r="J318" s="159" t="s">
        <v>1430</v>
      </c>
      <c r="K318" s="7" t="s">
        <v>9</v>
      </c>
    </row>
    <row r="319" spans="1:11" s="42" customFormat="1" ht="78.75" customHeight="1" thickTop="1" thickBot="1" x14ac:dyDescent="0.25">
      <c r="A319" s="7">
        <v>2017</v>
      </c>
      <c r="B319" s="140">
        <v>43099</v>
      </c>
      <c r="C319" s="7" t="s">
        <v>897</v>
      </c>
      <c r="D319" s="160" t="s">
        <v>12</v>
      </c>
      <c r="E319" s="12" t="s">
        <v>960</v>
      </c>
      <c r="F319" s="12" t="s">
        <v>955</v>
      </c>
      <c r="G319" s="12" t="s">
        <v>956</v>
      </c>
      <c r="H319" s="24">
        <v>43038</v>
      </c>
      <c r="I319" s="24">
        <v>43189</v>
      </c>
      <c r="J319" s="159" t="s">
        <v>20</v>
      </c>
      <c r="K319" s="7" t="s">
        <v>9</v>
      </c>
    </row>
    <row r="320" spans="1:11" s="42" customFormat="1" ht="78.75" customHeight="1" thickTop="1" thickBot="1" x14ac:dyDescent="0.25">
      <c r="A320" s="7">
        <v>2017</v>
      </c>
      <c r="B320" s="140">
        <v>43099</v>
      </c>
      <c r="C320" s="7" t="s">
        <v>897</v>
      </c>
      <c r="D320" s="160" t="s">
        <v>12</v>
      </c>
      <c r="E320" s="12" t="s">
        <v>959</v>
      </c>
      <c r="F320" s="12" t="s">
        <v>957</v>
      </c>
      <c r="G320" s="12" t="s">
        <v>958</v>
      </c>
      <c r="H320" s="24">
        <v>43038</v>
      </c>
      <c r="I320" s="24">
        <v>43189</v>
      </c>
      <c r="J320" s="161" t="s">
        <v>20</v>
      </c>
      <c r="K320" s="7" t="s">
        <v>9</v>
      </c>
    </row>
    <row r="321" spans="1:11" s="42" customFormat="1" ht="78.75" customHeight="1" thickTop="1" x14ac:dyDescent="0.2">
      <c r="A321" s="7">
        <v>2017</v>
      </c>
      <c r="B321" s="140">
        <v>43099</v>
      </c>
      <c r="C321" s="7" t="s">
        <v>993</v>
      </c>
      <c r="D321" s="98" t="s">
        <v>15</v>
      </c>
      <c r="E321" s="162" t="s">
        <v>994</v>
      </c>
      <c r="F321" s="163" t="s">
        <v>532</v>
      </c>
      <c r="G321" s="164" t="s">
        <v>533</v>
      </c>
      <c r="H321" s="122">
        <v>43118</v>
      </c>
      <c r="I321" s="122">
        <v>43281</v>
      </c>
      <c r="J321" s="50" t="s">
        <v>1431</v>
      </c>
      <c r="K321" s="165" t="s">
        <v>9</v>
      </c>
    </row>
    <row r="322" spans="1:11" s="42" customFormat="1" ht="78.75" customHeight="1" x14ac:dyDescent="0.2">
      <c r="A322" s="7">
        <v>2017</v>
      </c>
      <c r="B322" s="140">
        <v>43099</v>
      </c>
      <c r="C322" s="7" t="s">
        <v>993</v>
      </c>
      <c r="D322" s="98" t="s">
        <v>15</v>
      </c>
      <c r="E322" s="162" t="s">
        <v>995</v>
      </c>
      <c r="F322" s="163" t="s">
        <v>996</v>
      </c>
      <c r="G322" s="164" t="s">
        <v>533</v>
      </c>
      <c r="H322" s="122">
        <v>43118</v>
      </c>
      <c r="I322" s="122">
        <v>43281</v>
      </c>
      <c r="J322" s="50" t="s">
        <v>1431</v>
      </c>
      <c r="K322" s="7" t="s">
        <v>9</v>
      </c>
    </row>
    <row r="323" spans="1:11" s="42" customFormat="1" ht="78.75" customHeight="1" x14ac:dyDescent="0.2">
      <c r="A323" s="7">
        <v>2017</v>
      </c>
      <c r="B323" s="140">
        <v>43099</v>
      </c>
      <c r="C323" s="7" t="s">
        <v>993</v>
      </c>
      <c r="D323" s="98" t="s">
        <v>15</v>
      </c>
      <c r="E323" s="162" t="s">
        <v>997</v>
      </c>
      <c r="F323" s="163" t="s">
        <v>998</v>
      </c>
      <c r="G323" s="164" t="s">
        <v>533</v>
      </c>
      <c r="H323" s="122">
        <v>43118</v>
      </c>
      <c r="I323" s="122">
        <v>43281</v>
      </c>
      <c r="J323" s="50" t="s">
        <v>999</v>
      </c>
      <c r="K323" s="7" t="s">
        <v>9</v>
      </c>
    </row>
    <row r="324" spans="1:11" s="42" customFormat="1" ht="78.75" customHeight="1" x14ac:dyDescent="0.2">
      <c r="A324" s="7">
        <v>2017</v>
      </c>
      <c r="B324" s="140">
        <v>43099</v>
      </c>
      <c r="C324" s="7" t="s">
        <v>993</v>
      </c>
      <c r="D324" s="18" t="s">
        <v>79</v>
      </c>
      <c r="E324" s="162" t="s">
        <v>1000</v>
      </c>
      <c r="F324" s="163" t="s">
        <v>1001</v>
      </c>
      <c r="G324" s="164" t="s">
        <v>1002</v>
      </c>
      <c r="H324" s="122">
        <v>43118</v>
      </c>
      <c r="I324" s="122">
        <v>43281</v>
      </c>
      <c r="J324" s="50" t="s">
        <v>1003</v>
      </c>
      <c r="K324" s="7" t="s">
        <v>9</v>
      </c>
    </row>
    <row r="325" spans="1:11" s="42" customFormat="1" ht="78.75" customHeight="1" x14ac:dyDescent="0.2">
      <c r="A325" s="7">
        <v>2017</v>
      </c>
      <c r="B325" s="140">
        <v>43099</v>
      </c>
      <c r="C325" s="7" t="s">
        <v>993</v>
      </c>
      <c r="D325" s="18" t="s">
        <v>79</v>
      </c>
      <c r="E325" s="162" t="s">
        <v>1004</v>
      </c>
      <c r="F325" s="163" t="s">
        <v>1005</v>
      </c>
      <c r="G325" s="164" t="s">
        <v>1006</v>
      </c>
      <c r="H325" s="122">
        <v>43118</v>
      </c>
      <c r="I325" s="122">
        <v>43281</v>
      </c>
      <c r="J325" s="50" t="s">
        <v>1003</v>
      </c>
      <c r="K325" s="7" t="s">
        <v>9</v>
      </c>
    </row>
    <row r="326" spans="1:11" s="42" customFormat="1" ht="78.75" customHeight="1" x14ac:dyDescent="0.2">
      <c r="A326" s="7">
        <v>2017</v>
      </c>
      <c r="B326" s="140">
        <v>43099</v>
      </c>
      <c r="C326" s="7" t="s">
        <v>993</v>
      </c>
      <c r="D326" s="18" t="s">
        <v>79</v>
      </c>
      <c r="E326" s="162" t="s">
        <v>1007</v>
      </c>
      <c r="F326" s="163" t="s">
        <v>1005</v>
      </c>
      <c r="G326" s="164" t="s">
        <v>1008</v>
      </c>
      <c r="H326" s="122">
        <v>43118</v>
      </c>
      <c r="I326" s="122">
        <v>43281</v>
      </c>
      <c r="J326" s="50" t="s">
        <v>1003</v>
      </c>
      <c r="K326" s="7" t="s">
        <v>9</v>
      </c>
    </row>
    <row r="327" spans="1:11" s="42" customFormat="1" ht="78.75" customHeight="1" x14ac:dyDescent="0.2">
      <c r="A327" s="7">
        <v>2017</v>
      </c>
      <c r="B327" s="140">
        <v>43099</v>
      </c>
      <c r="C327" s="7" t="s">
        <v>993</v>
      </c>
      <c r="D327" s="18" t="s">
        <v>79</v>
      </c>
      <c r="E327" s="162" t="s">
        <v>1009</v>
      </c>
      <c r="F327" s="163" t="s">
        <v>1010</v>
      </c>
      <c r="G327" s="164" t="s">
        <v>533</v>
      </c>
      <c r="H327" s="122">
        <v>43118</v>
      </c>
      <c r="I327" s="122">
        <v>43281</v>
      </c>
      <c r="J327" s="50" t="s">
        <v>1011</v>
      </c>
      <c r="K327" s="7" t="s">
        <v>9</v>
      </c>
    </row>
    <row r="328" spans="1:11" s="42" customFormat="1" ht="78.75" customHeight="1" x14ac:dyDescent="0.2">
      <c r="A328" s="7">
        <v>2017</v>
      </c>
      <c r="B328" s="140">
        <v>43099</v>
      </c>
      <c r="C328" s="7" t="s">
        <v>993</v>
      </c>
      <c r="D328" s="18" t="s">
        <v>79</v>
      </c>
      <c r="E328" s="162" t="s">
        <v>1012</v>
      </c>
      <c r="F328" s="163" t="s">
        <v>1013</v>
      </c>
      <c r="G328" s="164" t="s">
        <v>533</v>
      </c>
      <c r="H328" s="122">
        <v>43118</v>
      </c>
      <c r="I328" s="122">
        <v>43281</v>
      </c>
      <c r="J328" s="50" t="s">
        <v>1011</v>
      </c>
      <c r="K328" s="7" t="s">
        <v>9</v>
      </c>
    </row>
    <row r="329" spans="1:11" s="42" customFormat="1" ht="78.75" customHeight="1" x14ac:dyDescent="0.2">
      <c r="A329" s="7">
        <v>2017</v>
      </c>
      <c r="B329" s="140">
        <v>43099</v>
      </c>
      <c r="C329" s="7" t="s">
        <v>993</v>
      </c>
      <c r="D329" s="18" t="s">
        <v>79</v>
      </c>
      <c r="E329" s="162" t="s">
        <v>1014</v>
      </c>
      <c r="F329" s="163" t="s">
        <v>1013</v>
      </c>
      <c r="G329" s="164" t="s">
        <v>533</v>
      </c>
      <c r="H329" s="122">
        <v>43118</v>
      </c>
      <c r="I329" s="122">
        <v>43281</v>
      </c>
      <c r="J329" s="50" t="s">
        <v>1011</v>
      </c>
      <c r="K329" s="7" t="s">
        <v>9</v>
      </c>
    </row>
    <row r="330" spans="1:11" s="42" customFormat="1" ht="78.75" customHeight="1" x14ac:dyDescent="0.2">
      <c r="A330" s="7">
        <v>2017</v>
      </c>
      <c r="B330" s="140">
        <v>43099</v>
      </c>
      <c r="C330" s="7" t="s">
        <v>993</v>
      </c>
      <c r="D330" s="18" t="s">
        <v>79</v>
      </c>
      <c r="E330" s="162" t="s">
        <v>1015</v>
      </c>
      <c r="F330" s="163" t="s">
        <v>1016</v>
      </c>
      <c r="G330" s="164" t="s">
        <v>533</v>
      </c>
      <c r="H330" s="122">
        <v>43118</v>
      </c>
      <c r="I330" s="122">
        <v>43281</v>
      </c>
      <c r="J330" s="50" t="s">
        <v>1003</v>
      </c>
      <c r="K330" s="7" t="s">
        <v>9</v>
      </c>
    </row>
    <row r="331" spans="1:11" s="42" customFormat="1" ht="78.75" customHeight="1" x14ac:dyDescent="0.2">
      <c r="A331" s="7">
        <v>2017</v>
      </c>
      <c r="B331" s="140">
        <v>43099</v>
      </c>
      <c r="C331" s="7" t="s">
        <v>993</v>
      </c>
      <c r="D331" s="18" t="s">
        <v>79</v>
      </c>
      <c r="E331" s="162" t="s">
        <v>1017</v>
      </c>
      <c r="F331" s="163" t="s">
        <v>1016</v>
      </c>
      <c r="G331" s="164" t="s">
        <v>533</v>
      </c>
      <c r="H331" s="122">
        <v>43118</v>
      </c>
      <c r="I331" s="122">
        <v>43281</v>
      </c>
      <c r="J331" s="50" t="s">
        <v>1003</v>
      </c>
      <c r="K331" s="7" t="s">
        <v>9</v>
      </c>
    </row>
    <row r="332" spans="1:11" s="42" customFormat="1" ht="78.75" customHeight="1" x14ac:dyDescent="0.2">
      <c r="A332" s="7">
        <v>2017</v>
      </c>
      <c r="B332" s="140">
        <v>43099</v>
      </c>
      <c r="C332" s="7" t="s">
        <v>993</v>
      </c>
      <c r="D332" s="23" t="s">
        <v>1416</v>
      </c>
      <c r="E332" s="162" t="s">
        <v>1018</v>
      </c>
      <c r="F332" s="163" t="s">
        <v>1019</v>
      </c>
      <c r="G332" s="164" t="s">
        <v>533</v>
      </c>
      <c r="H332" s="122">
        <v>43118</v>
      </c>
      <c r="I332" s="122">
        <v>43281</v>
      </c>
      <c r="J332" s="50" t="s">
        <v>1020</v>
      </c>
      <c r="K332" s="7" t="s">
        <v>9</v>
      </c>
    </row>
    <row r="333" spans="1:11" s="42" customFormat="1" ht="78.75" customHeight="1" x14ac:dyDescent="0.2">
      <c r="A333" s="7">
        <v>2017</v>
      </c>
      <c r="B333" s="140">
        <v>43099</v>
      </c>
      <c r="C333" s="7" t="s">
        <v>993</v>
      </c>
      <c r="D333" s="23" t="s">
        <v>1416</v>
      </c>
      <c r="E333" s="162" t="s">
        <v>1021</v>
      </c>
      <c r="F333" s="163" t="s">
        <v>1019</v>
      </c>
      <c r="G333" s="164" t="s">
        <v>533</v>
      </c>
      <c r="H333" s="122">
        <v>43118</v>
      </c>
      <c r="I333" s="122">
        <v>43281</v>
      </c>
      <c r="J333" s="50" t="s">
        <v>1020</v>
      </c>
      <c r="K333" s="7" t="s">
        <v>9</v>
      </c>
    </row>
    <row r="334" spans="1:11" s="42" customFormat="1" ht="78.75" customHeight="1" x14ac:dyDescent="0.2">
      <c r="A334" s="7">
        <v>2017</v>
      </c>
      <c r="B334" s="140">
        <v>43099</v>
      </c>
      <c r="C334" s="7" t="s">
        <v>993</v>
      </c>
      <c r="D334" s="23" t="s">
        <v>1416</v>
      </c>
      <c r="E334" s="162" t="s">
        <v>1022</v>
      </c>
      <c r="F334" s="163" t="s">
        <v>1023</v>
      </c>
      <c r="G334" s="164" t="s">
        <v>1024</v>
      </c>
      <c r="H334" s="122">
        <v>43118</v>
      </c>
      <c r="I334" s="122">
        <v>43281</v>
      </c>
      <c r="J334" s="50" t="s">
        <v>1025</v>
      </c>
      <c r="K334" s="7" t="s">
        <v>9</v>
      </c>
    </row>
    <row r="335" spans="1:11" s="42" customFormat="1" ht="78.75" customHeight="1" x14ac:dyDescent="0.2">
      <c r="A335" s="7">
        <v>2017</v>
      </c>
      <c r="B335" s="140">
        <v>43099</v>
      </c>
      <c r="C335" s="7" t="s">
        <v>993</v>
      </c>
      <c r="D335" s="23" t="s">
        <v>1416</v>
      </c>
      <c r="E335" s="162" t="s">
        <v>1026</v>
      </c>
      <c r="F335" s="163" t="s">
        <v>1027</v>
      </c>
      <c r="G335" s="163" t="s">
        <v>1028</v>
      </c>
      <c r="H335" s="122">
        <v>43118</v>
      </c>
      <c r="I335" s="122">
        <v>43281</v>
      </c>
      <c r="J335" s="50" t="s">
        <v>1029</v>
      </c>
      <c r="K335" s="7" t="s">
        <v>9</v>
      </c>
    </row>
    <row r="336" spans="1:11" s="42" customFormat="1" ht="78.75" customHeight="1" x14ac:dyDescent="0.2">
      <c r="A336" s="7">
        <v>2017</v>
      </c>
      <c r="B336" s="140">
        <v>43099</v>
      </c>
      <c r="C336" s="7" t="s">
        <v>993</v>
      </c>
      <c r="D336" s="23" t="s">
        <v>1416</v>
      </c>
      <c r="E336" s="162" t="s">
        <v>1030</v>
      </c>
      <c r="F336" s="163" t="s">
        <v>1031</v>
      </c>
      <c r="G336" s="163" t="s">
        <v>1032</v>
      </c>
      <c r="H336" s="122">
        <v>43118</v>
      </c>
      <c r="I336" s="122">
        <v>43281</v>
      </c>
      <c r="J336" s="50" t="s">
        <v>1033</v>
      </c>
      <c r="K336" s="7" t="s">
        <v>9</v>
      </c>
    </row>
    <row r="337" spans="1:11" s="42" customFormat="1" ht="78.75" customHeight="1" x14ac:dyDescent="0.2">
      <c r="A337" s="7">
        <v>2017</v>
      </c>
      <c r="B337" s="140">
        <v>43099</v>
      </c>
      <c r="C337" s="7" t="s">
        <v>993</v>
      </c>
      <c r="D337" s="23" t="s">
        <v>1416</v>
      </c>
      <c r="E337" s="162" t="s">
        <v>1034</v>
      </c>
      <c r="F337" s="163" t="s">
        <v>1035</v>
      </c>
      <c r="G337" s="163" t="s">
        <v>1036</v>
      </c>
      <c r="H337" s="122">
        <v>43118</v>
      </c>
      <c r="I337" s="122">
        <v>43281</v>
      </c>
      <c r="J337" s="50" t="s">
        <v>1025</v>
      </c>
      <c r="K337" s="7" t="s">
        <v>9</v>
      </c>
    </row>
    <row r="338" spans="1:11" s="42" customFormat="1" ht="78.75" customHeight="1" x14ac:dyDescent="0.2">
      <c r="A338" s="7">
        <v>2017</v>
      </c>
      <c r="B338" s="140">
        <v>43099</v>
      </c>
      <c r="C338" s="7" t="s">
        <v>993</v>
      </c>
      <c r="D338" s="23" t="s">
        <v>18</v>
      </c>
      <c r="E338" s="162" t="s">
        <v>1037</v>
      </c>
      <c r="F338" s="163" t="s">
        <v>1038</v>
      </c>
      <c r="G338" s="163" t="s">
        <v>1039</v>
      </c>
      <c r="H338" s="122">
        <v>43118</v>
      </c>
      <c r="I338" s="122">
        <v>43281</v>
      </c>
      <c r="J338" s="50" t="s">
        <v>1040</v>
      </c>
      <c r="K338" s="7" t="s">
        <v>9</v>
      </c>
    </row>
    <row r="339" spans="1:11" s="42" customFormat="1" ht="78.75" customHeight="1" x14ac:dyDescent="0.2">
      <c r="A339" s="7">
        <v>2017</v>
      </c>
      <c r="B339" s="140">
        <v>43099</v>
      </c>
      <c r="C339" s="7" t="s">
        <v>993</v>
      </c>
      <c r="D339" s="23" t="s">
        <v>18</v>
      </c>
      <c r="E339" s="162" t="s">
        <v>1041</v>
      </c>
      <c r="F339" s="163" t="s">
        <v>1042</v>
      </c>
      <c r="G339" s="163" t="s">
        <v>1043</v>
      </c>
      <c r="H339" s="122">
        <v>43118</v>
      </c>
      <c r="I339" s="122">
        <v>43281</v>
      </c>
      <c r="J339" s="50" t="s">
        <v>16</v>
      </c>
      <c r="K339" s="7" t="s">
        <v>9</v>
      </c>
    </row>
    <row r="340" spans="1:11" s="42" customFormat="1" ht="78.75" customHeight="1" x14ac:dyDescent="0.2">
      <c r="A340" s="7">
        <v>2017</v>
      </c>
      <c r="B340" s="140">
        <v>43099</v>
      </c>
      <c r="C340" s="7" t="s">
        <v>993</v>
      </c>
      <c r="D340" s="23" t="s">
        <v>18</v>
      </c>
      <c r="E340" s="162" t="s">
        <v>1044</v>
      </c>
      <c r="F340" s="163" t="s">
        <v>1045</v>
      </c>
      <c r="G340" s="163" t="s">
        <v>1046</v>
      </c>
      <c r="H340" s="122">
        <v>43118</v>
      </c>
      <c r="I340" s="122">
        <v>43281</v>
      </c>
      <c r="J340" s="50" t="s">
        <v>16</v>
      </c>
      <c r="K340" s="7" t="s">
        <v>9</v>
      </c>
    </row>
    <row r="341" spans="1:11" s="42" customFormat="1" ht="78.75" customHeight="1" x14ac:dyDescent="0.2">
      <c r="A341" s="7">
        <v>2017</v>
      </c>
      <c r="B341" s="140">
        <v>43099</v>
      </c>
      <c r="C341" s="7" t="s">
        <v>993</v>
      </c>
      <c r="D341" s="23" t="s">
        <v>18</v>
      </c>
      <c r="E341" s="162" t="s">
        <v>1047</v>
      </c>
      <c r="F341" s="163" t="s">
        <v>1048</v>
      </c>
      <c r="G341" s="163" t="s">
        <v>1049</v>
      </c>
      <c r="H341" s="122">
        <v>43118</v>
      </c>
      <c r="I341" s="122">
        <v>43281</v>
      </c>
      <c r="J341" s="50" t="s">
        <v>14</v>
      </c>
      <c r="K341" s="7" t="s">
        <v>9</v>
      </c>
    </row>
    <row r="342" spans="1:11" s="42" customFormat="1" ht="78.75" customHeight="1" x14ac:dyDescent="0.2">
      <c r="A342" s="7">
        <v>2017</v>
      </c>
      <c r="B342" s="140">
        <v>43099</v>
      </c>
      <c r="C342" s="7" t="s">
        <v>993</v>
      </c>
      <c r="D342" s="23" t="s">
        <v>18</v>
      </c>
      <c r="E342" s="162" t="s">
        <v>1050</v>
      </c>
      <c r="F342" s="163" t="s">
        <v>1051</v>
      </c>
      <c r="G342" s="164" t="s">
        <v>533</v>
      </c>
      <c r="H342" s="122">
        <v>43118</v>
      </c>
      <c r="I342" s="122">
        <v>43281</v>
      </c>
      <c r="J342" s="50" t="s">
        <v>14</v>
      </c>
      <c r="K342" s="7" t="s">
        <v>9</v>
      </c>
    </row>
    <row r="343" spans="1:11" s="42" customFormat="1" ht="78.75" customHeight="1" x14ac:dyDescent="0.2">
      <c r="A343" s="7">
        <v>2017</v>
      </c>
      <c r="B343" s="140">
        <v>43099</v>
      </c>
      <c r="C343" s="7" t="s">
        <v>993</v>
      </c>
      <c r="D343" s="23" t="s">
        <v>18</v>
      </c>
      <c r="E343" s="162" t="s">
        <v>1052</v>
      </c>
      <c r="F343" s="163" t="s">
        <v>1053</v>
      </c>
      <c r="G343" s="164" t="s">
        <v>1054</v>
      </c>
      <c r="H343" s="122">
        <v>43118</v>
      </c>
      <c r="I343" s="122">
        <v>43281</v>
      </c>
      <c r="J343" s="50" t="s">
        <v>14</v>
      </c>
      <c r="K343" s="7" t="s">
        <v>9</v>
      </c>
    </row>
    <row r="344" spans="1:11" s="42" customFormat="1" ht="78.75" customHeight="1" x14ac:dyDescent="0.2">
      <c r="A344" s="7">
        <v>2017</v>
      </c>
      <c r="B344" s="140">
        <v>43099</v>
      </c>
      <c r="C344" s="7" t="s">
        <v>993</v>
      </c>
      <c r="D344" s="23" t="s">
        <v>18</v>
      </c>
      <c r="E344" s="162" t="s">
        <v>1055</v>
      </c>
      <c r="F344" s="163" t="s">
        <v>1056</v>
      </c>
      <c r="G344" s="164" t="s">
        <v>1057</v>
      </c>
      <c r="H344" s="122">
        <v>43118</v>
      </c>
      <c r="I344" s="122">
        <v>43281</v>
      </c>
      <c r="J344" s="50" t="s">
        <v>14</v>
      </c>
      <c r="K344" s="7" t="s">
        <v>9</v>
      </c>
    </row>
    <row r="345" spans="1:11" s="42" customFormat="1" ht="78.75" customHeight="1" x14ac:dyDescent="0.2">
      <c r="A345" s="7">
        <v>2017</v>
      </c>
      <c r="B345" s="140">
        <v>43099</v>
      </c>
      <c r="C345" s="7" t="s">
        <v>993</v>
      </c>
      <c r="D345" s="23" t="s">
        <v>18</v>
      </c>
      <c r="E345" s="162" t="s">
        <v>1058</v>
      </c>
      <c r="F345" s="163" t="s">
        <v>1059</v>
      </c>
      <c r="G345" s="164" t="s">
        <v>1060</v>
      </c>
      <c r="H345" s="122">
        <v>43118</v>
      </c>
      <c r="I345" s="122">
        <v>43281</v>
      </c>
      <c r="J345" s="50" t="s">
        <v>14</v>
      </c>
      <c r="K345" s="7" t="s">
        <v>9</v>
      </c>
    </row>
    <row r="346" spans="1:11" s="42" customFormat="1" ht="78.75" customHeight="1" x14ac:dyDescent="0.2">
      <c r="A346" s="7">
        <v>2017</v>
      </c>
      <c r="B346" s="140">
        <v>43099</v>
      </c>
      <c r="C346" s="7" t="s">
        <v>993</v>
      </c>
      <c r="D346" s="23" t="s">
        <v>18</v>
      </c>
      <c r="E346" s="162" t="s">
        <v>1061</v>
      </c>
      <c r="F346" s="163" t="s">
        <v>1062</v>
      </c>
      <c r="G346" s="164" t="s">
        <v>1063</v>
      </c>
      <c r="H346" s="122">
        <v>43118</v>
      </c>
      <c r="I346" s="122">
        <v>43281</v>
      </c>
      <c r="J346" s="50" t="s">
        <v>14</v>
      </c>
      <c r="K346" s="7" t="s">
        <v>9</v>
      </c>
    </row>
    <row r="347" spans="1:11" s="42" customFormat="1" ht="78.75" customHeight="1" x14ac:dyDescent="0.2">
      <c r="A347" s="7">
        <v>2017</v>
      </c>
      <c r="B347" s="140">
        <v>43099</v>
      </c>
      <c r="C347" s="7" t="s">
        <v>993</v>
      </c>
      <c r="D347" s="23" t="s">
        <v>18</v>
      </c>
      <c r="E347" s="162" t="s">
        <v>1064</v>
      </c>
      <c r="F347" s="163" t="s">
        <v>1065</v>
      </c>
      <c r="G347" s="164" t="s">
        <v>533</v>
      </c>
      <c r="H347" s="122">
        <v>43118</v>
      </c>
      <c r="I347" s="122">
        <v>43281</v>
      </c>
      <c r="J347" s="50" t="s">
        <v>14</v>
      </c>
      <c r="K347" s="7" t="s">
        <v>9</v>
      </c>
    </row>
    <row r="348" spans="1:11" s="42" customFormat="1" ht="78.75" customHeight="1" x14ac:dyDescent="0.2">
      <c r="A348" s="7">
        <v>2017</v>
      </c>
      <c r="B348" s="140">
        <v>43099</v>
      </c>
      <c r="C348" s="7" t="s">
        <v>993</v>
      </c>
      <c r="D348" s="23" t="s">
        <v>1415</v>
      </c>
      <c r="E348" s="162" t="s">
        <v>1066</v>
      </c>
      <c r="F348" s="163" t="s">
        <v>1067</v>
      </c>
      <c r="G348" s="164" t="s">
        <v>1068</v>
      </c>
      <c r="H348" s="122">
        <v>43118</v>
      </c>
      <c r="I348" s="122">
        <v>43281</v>
      </c>
      <c r="J348" s="50" t="s">
        <v>56</v>
      </c>
      <c r="K348" s="7" t="s">
        <v>9</v>
      </c>
    </row>
    <row r="349" spans="1:11" s="42" customFormat="1" ht="78.75" customHeight="1" x14ac:dyDescent="0.2">
      <c r="A349" s="7">
        <v>2017</v>
      </c>
      <c r="B349" s="140">
        <v>43099</v>
      </c>
      <c r="C349" s="7" t="s">
        <v>993</v>
      </c>
      <c r="D349" s="23" t="s">
        <v>1415</v>
      </c>
      <c r="E349" s="162" t="s">
        <v>1069</v>
      </c>
      <c r="F349" s="163" t="s">
        <v>1070</v>
      </c>
      <c r="G349" s="164" t="s">
        <v>1068</v>
      </c>
      <c r="H349" s="122">
        <v>43118</v>
      </c>
      <c r="I349" s="122">
        <v>43281</v>
      </c>
      <c r="J349" s="50" t="s">
        <v>56</v>
      </c>
      <c r="K349" s="7" t="s">
        <v>9</v>
      </c>
    </row>
    <row r="350" spans="1:11" s="42" customFormat="1" ht="78.75" customHeight="1" x14ac:dyDescent="0.2">
      <c r="A350" s="7">
        <v>2017</v>
      </c>
      <c r="B350" s="140">
        <v>43099</v>
      </c>
      <c r="C350" s="7" t="s">
        <v>993</v>
      </c>
      <c r="D350" s="23" t="s">
        <v>1415</v>
      </c>
      <c r="E350" s="162" t="s">
        <v>1071</v>
      </c>
      <c r="F350" s="163" t="s">
        <v>1072</v>
      </c>
      <c r="G350" s="164" t="s">
        <v>1068</v>
      </c>
      <c r="H350" s="122">
        <v>43118</v>
      </c>
      <c r="I350" s="122">
        <v>43281</v>
      </c>
      <c r="J350" s="50" t="s">
        <v>56</v>
      </c>
      <c r="K350" s="7" t="s">
        <v>9</v>
      </c>
    </row>
    <row r="351" spans="1:11" s="42" customFormat="1" ht="78.75" customHeight="1" x14ac:dyDescent="0.2">
      <c r="A351" s="7">
        <v>2017</v>
      </c>
      <c r="B351" s="140">
        <v>43099</v>
      </c>
      <c r="C351" s="7" t="s">
        <v>993</v>
      </c>
      <c r="D351" s="23" t="s">
        <v>1415</v>
      </c>
      <c r="E351" s="162" t="s">
        <v>1073</v>
      </c>
      <c r="F351" s="163" t="s">
        <v>1074</v>
      </c>
      <c r="G351" s="164" t="s">
        <v>1075</v>
      </c>
      <c r="H351" s="122">
        <v>43118</v>
      </c>
      <c r="I351" s="122">
        <v>43281</v>
      </c>
      <c r="J351" s="50" t="s">
        <v>56</v>
      </c>
      <c r="K351" s="7" t="s">
        <v>9</v>
      </c>
    </row>
    <row r="352" spans="1:11" s="42" customFormat="1" ht="78.75" customHeight="1" x14ac:dyDescent="0.2">
      <c r="A352" s="7">
        <v>2017</v>
      </c>
      <c r="B352" s="140">
        <v>43099</v>
      </c>
      <c r="C352" s="7" t="s">
        <v>993</v>
      </c>
      <c r="D352" s="23" t="s">
        <v>1415</v>
      </c>
      <c r="E352" s="162" t="s">
        <v>1076</v>
      </c>
      <c r="F352" s="163" t="s">
        <v>1077</v>
      </c>
      <c r="G352" s="164" t="s">
        <v>1068</v>
      </c>
      <c r="H352" s="122">
        <v>43118</v>
      </c>
      <c r="I352" s="122">
        <v>43281</v>
      </c>
      <c r="J352" s="50" t="s">
        <v>56</v>
      </c>
      <c r="K352" s="7" t="s">
        <v>9</v>
      </c>
    </row>
    <row r="353" spans="1:11" s="42" customFormat="1" ht="78.75" customHeight="1" x14ac:dyDescent="0.2">
      <c r="A353" s="7">
        <v>2017</v>
      </c>
      <c r="B353" s="140">
        <v>43099</v>
      </c>
      <c r="C353" s="7" t="s">
        <v>993</v>
      </c>
      <c r="D353" s="23" t="s">
        <v>12</v>
      </c>
      <c r="E353" s="163" t="s">
        <v>1078</v>
      </c>
      <c r="F353" s="163" t="s">
        <v>1079</v>
      </c>
      <c r="G353" s="164" t="s">
        <v>1080</v>
      </c>
      <c r="H353" s="122">
        <v>43118</v>
      </c>
      <c r="I353" s="122">
        <v>43281</v>
      </c>
      <c r="J353" s="50" t="s">
        <v>1081</v>
      </c>
      <c r="K353" s="7" t="s">
        <v>9</v>
      </c>
    </row>
    <row r="354" spans="1:11" s="42" customFormat="1" ht="78.75" customHeight="1" x14ac:dyDescent="0.2">
      <c r="A354" s="7">
        <v>2017</v>
      </c>
      <c r="B354" s="140">
        <v>43099</v>
      </c>
      <c r="C354" s="7" t="s">
        <v>993</v>
      </c>
      <c r="D354" s="26" t="s">
        <v>1418</v>
      </c>
      <c r="E354" s="163" t="s">
        <v>1082</v>
      </c>
      <c r="F354" s="163" t="s">
        <v>1083</v>
      </c>
      <c r="G354" s="164" t="s">
        <v>533</v>
      </c>
      <c r="H354" s="122">
        <v>43118</v>
      </c>
      <c r="I354" s="122">
        <v>43281</v>
      </c>
      <c r="J354" s="50" t="s">
        <v>1081</v>
      </c>
      <c r="K354" s="7" t="s">
        <v>9</v>
      </c>
    </row>
    <row r="355" spans="1:11" s="42" customFormat="1" ht="78.75" customHeight="1" x14ac:dyDescent="0.2">
      <c r="A355" s="7">
        <v>2017</v>
      </c>
      <c r="B355" s="140">
        <v>43099</v>
      </c>
      <c r="C355" s="7" t="s">
        <v>993</v>
      </c>
      <c r="D355" s="23" t="s">
        <v>1421</v>
      </c>
      <c r="E355" s="163" t="s">
        <v>1084</v>
      </c>
      <c r="F355" s="163" t="s">
        <v>1085</v>
      </c>
      <c r="G355" s="164" t="s">
        <v>533</v>
      </c>
      <c r="H355" s="122">
        <v>43118</v>
      </c>
      <c r="I355" s="122">
        <v>43281</v>
      </c>
      <c r="J355" s="50" t="s">
        <v>1081</v>
      </c>
      <c r="K355" s="7" t="s">
        <v>9</v>
      </c>
    </row>
    <row r="356" spans="1:11" s="42" customFormat="1" ht="78.75" customHeight="1" x14ac:dyDescent="0.2">
      <c r="A356" s="7">
        <v>2017</v>
      </c>
      <c r="B356" s="140">
        <v>43099</v>
      </c>
      <c r="C356" s="7" t="s">
        <v>1101</v>
      </c>
      <c r="D356" s="23" t="s">
        <v>18</v>
      </c>
      <c r="E356" s="49" t="s">
        <v>1086</v>
      </c>
      <c r="F356" s="77" t="s">
        <v>1087</v>
      </c>
      <c r="G356" s="49" t="s">
        <v>1088</v>
      </c>
      <c r="H356" s="122">
        <v>43040</v>
      </c>
      <c r="I356" s="122">
        <v>43251</v>
      </c>
      <c r="J356" s="50" t="s">
        <v>1089</v>
      </c>
      <c r="K356" s="7" t="s">
        <v>9</v>
      </c>
    </row>
    <row r="357" spans="1:11" s="42" customFormat="1" ht="78.75" customHeight="1" x14ac:dyDescent="0.2">
      <c r="A357" s="7">
        <v>2017</v>
      </c>
      <c r="B357" s="140">
        <v>43099</v>
      </c>
      <c r="C357" s="7" t="s">
        <v>1101</v>
      </c>
      <c r="D357" s="23" t="s">
        <v>18</v>
      </c>
      <c r="E357" s="49" t="s">
        <v>1090</v>
      </c>
      <c r="F357" s="77" t="s">
        <v>1091</v>
      </c>
      <c r="G357" s="77" t="s">
        <v>1092</v>
      </c>
      <c r="H357" s="122">
        <v>43132</v>
      </c>
      <c r="I357" s="122">
        <v>43251</v>
      </c>
      <c r="J357" s="50" t="s">
        <v>1093</v>
      </c>
      <c r="K357" s="7" t="s">
        <v>9</v>
      </c>
    </row>
    <row r="358" spans="1:11" s="42" customFormat="1" ht="78.75" customHeight="1" x14ac:dyDescent="0.2">
      <c r="A358" s="7">
        <v>2017</v>
      </c>
      <c r="B358" s="140">
        <v>43099</v>
      </c>
      <c r="C358" s="7" t="s">
        <v>1101</v>
      </c>
      <c r="D358" s="23" t="s">
        <v>1415</v>
      </c>
      <c r="E358" s="49" t="s">
        <v>1094</v>
      </c>
      <c r="F358" s="77" t="s">
        <v>1095</v>
      </c>
      <c r="G358" s="49" t="s">
        <v>1096</v>
      </c>
      <c r="H358" s="122">
        <v>43132</v>
      </c>
      <c r="I358" s="122">
        <v>43257</v>
      </c>
      <c r="J358" s="50" t="s">
        <v>1097</v>
      </c>
      <c r="K358" s="7" t="s">
        <v>9</v>
      </c>
    </row>
    <row r="359" spans="1:11" s="42" customFormat="1" ht="78.75" customHeight="1" x14ac:dyDescent="0.2">
      <c r="A359" s="7">
        <v>2017</v>
      </c>
      <c r="B359" s="140">
        <v>43099</v>
      </c>
      <c r="C359" s="7" t="s">
        <v>1101</v>
      </c>
      <c r="D359" s="23" t="s">
        <v>1415</v>
      </c>
      <c r="E359" s="49" t="s">
        <v>1098</v>
      </c>
      <c r="F359" s="77" t="s">
        <v>1095</v>
      </c>
      <c r="G359" s="49" t="s">
        <v>1096</v>
      </c>
      <c r="H359" s="122">
        <v>43132</v>
      </c>
      <c r="I359" s="122">
        <v>43257</v>
      </c>
      <c r="J359" s="50" t="s">
        <v>1097</v>
      </c>
      <c r="K359" s="7" t="s">
        <v>9</v>
      </c>
    </row>
    <row r="360" spans="1:11" s="42" customFormat="1" ht="78.75" customHeight="1" x14ac:dyDescent="0.2">
      <c r="A360" s="7">
        <v>2017</v>
      </c>
      <c r="B360" s="140">
        <v>43099</v>
      </c>
      <c r="C360" s="7" t="s">
        <v>1101</v>
      </c>
      <c r="D360" s="23" t="s">
        <v>1415</v>
      </c>
      <c r="E360" s="49" t="s">
        <v>1099</v>
      </c>
      <c r="F360" s="77" t="s">
        <v>1095</v>
      </c>
      <c r="G360" s="49" t="s">
        <v>1096</v>
      </c>
      <c r="H360" s="122">
        <v>43132</v>
      </c>
      <c r="I360" s="122">
        <v>43257</v>
      </c>
      <c r="J360" s="50" t="s">
        <v>1097</v>
      </c>
      <c r="K360" s="7" t="s">
        <v>9</v>
      </c>
    </row>
    <row r="361" spans="1:11" s="42" customFormat="1" ht="78.75" customHeight="1" x14ac:dyDescent="0.2">
      <c r="A361" s="7">
        <v>2017</v>
      </c>
      <c r="B361" s="140">
        <v>43099</v>
      </c>
      <c r="C361" s="7" t="s">
        <v>1101</v>
      </c>
      <c r="D361" s="23" t="s">
        <v>1415</v>
      </c>
      <c r="E361" s="49" t="s">
        <v>1100</v>
      </c>
      <c r="F361" s="77" t="s">
        <v>1095</v>
      </c>
      <c r="G361" s="49" t="s">
        <v>1096</v>
      </c>
      <c r="H361" s="122">
        <v>43132</v>
      </c>
      <c r="I361" s="122">
        <v>43257</v>
      </c>
      <c r="J361" s="50" t="s">
        <v>1097</v>
      </c>
      <c r="K361" s="7" t="s">
        <v>9</v>
      </c>
    </row>
    <row r="362" spans="1:11" s="42" customFormat="1" ht="78.75" customHeight="1" x14ac:dyDescent="0.2">
      <c r="A362" s="7">
        <v>2017</v>
      </c>
      <c r="B362" s="140">
        <v>43099</v>
      </c>
      <c r="C362" s="7" t="s">
        <v>1102</v>
      </c>
      <c r="D362" s="98" t="s">
        <v>15</v>
      </c>
      <c r="E362" s="17" t="s">
        <v>1103</v>
      </c>
      <c r="F362" s="17" t="s">
        <v>1104</v>
      </c>
      <c r="G362" s="166" t="s">
        <v>1132</v>
      </c>
      <c r="H362" s="167">
        <v>43119</v>
      </c>
      <c r="I362" s="167">
        <v>43300</v>
      </c>
      <c r="J362" s="168" t="s">
        <v>1133</v>
      </c>
      <c r="K362" s="7" t="s">
        <v>9</v>
      </c>
    </row>
    <row r="363" spans="1:11" s="42" customFormat="1" ht="78.75" customHeight="1" x14ac:dyDescent="0.2">
      <c r="A363" s="7">
        <v>2017</v>
      </c>
      <c r="B363" s="140">
        <v>43099</v>
      </c>
      <c r="C363" s="7" t="s">
        <v>1102</v>
      </c>
      <c r="D363" s="98" t="s">
        <v>15</v>
      </c>
      <c r="E363" s="169" t="s">
        <v>1105</v>
      </c>
      <c r="F363" s="169" t="s">
        <v>1106</v>
      </c>
      <c r="G363" s="17" t="s">
        <v>1134</v>
      </c>
      <c r="H363" s="167">
        <v>43119</v>
      </c>
      <c r="I363" s="170">
        <v>43300</v>
      </c>
      <c r="J363" s="171" t="s">
        <v>1135</v>
      </c>
      <c r="K363" s="7" t="s">
        <v>9</v>
      </c>
    </row>
    <row r="364" spans="1:11" s="42" customFormat="1" ht="78.75" customHeight="1" x14ac:dyDescent="0.2">
      <c r="A364" s="7">
        <v>2017</v>
      </c>
      <c r="B364" s="140">
        <v>43099</v>
      </c>
      <c r="C364" s="7" t="s">
        <v>1102</v>
      </c>
      <c r="D364" s="18" t="s">
        <v>79</v>
      </c>
      <c r="E364" s="17" t="s">
        <v>1107</v>
      </c>
      <c r="F364" s="17" t="s">
        <v>1108</v>
      </c>
      <c r="G364" s="17" t="s">
        <v>1136</v>
      </c>
      <c r="H364" s="167">
        <v>43119</v>
      </c>
      <c r="I364" s="167">
        <v>43300</v>
      </c>
      <c r="J364" s="171" t="s">
        <v>1135</v>
      </c>
      <c r="K364" s="7" t="s">
        <v>9</v>
      </c>
    </row>
    <row r="365" spans="1:11" s="42" customFormat="1" ht="78.75" customHeight="1" x14ac:dyDescent="0.2">
      <c r="A365" s="7">
        <v>2017</v>
      </c>
      <c r="B365" s="140">
        <v>43099</v>
      </c>
      <c r="C365" s="7" t="s">
        <v>1102</v>
      </c>
      <c r="D365" s="17" t="s">
        <v>18</v>
      </c>
      <c r="E365" s="17" t="s">
        <v>1109</v>
      </c>
      <c r="F365" s="17" t="s">
        <v>1110</v>
      </c>
      <c r="G365" s="17" t="s">
        <v>1137</v>
      </c>
      <c r="H365" s="173">
        <v>43119</v>
      </c>
      <c r="I365" s="174">
        <v>43210</v>
      </c>
      <c r="J365" s="175" t="s">
        <v>1138</v>
      </c>
      <c r="K365" s="7" t="s">
        <v>9</v>
      </c>
    </row>
    <row r="366" spans="1:11" s="42" customFormat="1" ht="78.75" customHeight="1" x14ac:dyDescent="0.2">
      <c r="A366" s="7">
        <v>2017</v>
      </c>
      <c r="B366" s="140">
        <v>43099</v>
      </c>
      <c r="C366" s="7" t="s">
        <v>1102</v>
      </c>
      <c r="D366" s="17" t="s">
        <v>18</v>
      </c>
      <c r="E366" s="17" t="s">
        <v>1050</v>
      </c>
      <c r="F366" s="17" t="s">
        <v>1111</v>
      </c>
      <c r="G366" s="176" t="s">
        <v>1139</v>
      </c>
      <c r="H366" s="167">
        <v>43119</v>
      </c>
      <c r="I366" s="170">
        <v>43300</v>
      </c>
      <c r="J366" s="175" t="s">
        <v>1140</v>
      </c>
      <c r="K366" s="7" t="s">
        <v>9</v>
      </c>
    </row>
    <row r="367" spans="1:11" s="42" customFormat="1" ht="78.75" customHeight="1" x14ac:dyDescent="0.2">
      <c r="A367" s="7">
        <v>2017</v>
      </c>
      <c r="B367" s="140">
        <v>43099</v>
      </c>
      <c r="C367" s="7" t="s">
        <v>1102</v>
      </c>
      <c r="D367" s="17" t="s">
        <v>18</v>
      </c>
      <c r="E367" s="17" t="s">
        <v>1112</v>
      </c>
      <c r="F367" s="17" t="s">
        <v>1113</v>
      </c>
      <c r="G367" s="176" t="s">
        <v>1141</v>
      </c>
      <c r="H367" s="167">
        <v>43119</v>
      </c>
      <c r="I367" s="170">
        <v>43251</v>
      </c>
      <c r="J367" s="177" t="s">
        <v>1142</v>
      </c>
      <c r="K367" s="7" t="s">
        <v>9</v>
      </c>
    </row>
    <row r="368" spans="1:11" s="42" customFormat="1" ht="78.75" customHeight="1" x14ac:dyDescent="0.2">
      <c r="A368" s="7">
        <v>2017</v>
      </c>
      <c r="B368" s="140">
        <v>43099</v>
      </c>
      <c r="C368" s="7" t="s">
        <v>1102</v>
      </c>
      <c r="D368" s="17" t="s">
        <v>18</v>
      </c>
      <c r="E368" s="17" t="s">
        <v>1114</v>
      </c>
      <c r="F368" s="17" t="s">
        <v>1115</v>
      </c>
      <c r="G368" s="6" t="s">
        <v>1143</v>
      </c>
      <c r="H368" s="173">
        <v>43119</v>
      </c>
      <c r="I368" s="173">
        <v>43251</v>
      </c>
      <c r="J368" s="171" t="s">
        <v>1116</v>
      </c>
      <c r="K368" s="7" t="s">
        <v>9</v>
      </c>
    </row>
    <row r="369" spans="1:11" s="42" customFormat="1" ht="78.75" customHeight="1" x14ac:dyDescent="0.2">
      <c r="A369" s="7">
        <v>2017</v>
      </c>
      <c r="B369" s="140">
        <v>43099</v>
      </c>
      <c r="C369" s="7" t="s">
        <v>1102</v>
      </c>
      <c r="D369" s="17" t="s">
        <v>18</v>
      </c>
      <c r="E369" s="17" t="s">
        <v>1117</v>
      </c>
      <c r="F369" s="17" t="s">
        <v>1118</v>
      </c>
      <c r="G369" s="171" t="s">
        <v>1144</v>
      </c>
      <c r="H369" s="167">
        <v>43119</v>
      </c>
      <c r="I369" s="170">
        <v>43210</v>
      </c>
      <c r="J369" s="172" t="s">
        <v>1119</v>
      </c>
      <c r="K369" s="7" t="s">
        <v>9</v>
      </c>
    </row>
    <row r="370" spans="1:11" s="42" customFormat="1" ht="78.75" customHeight="1" x14ac:dyDescent="0.2">
      <c r="A370" s="7">
        <v>2017</v>
      </c>
      <c r="B370" s="140">
        <v>43099</v>
      </c>
      <c r="C370" s="7" t="s">
        <v>1102</v>
      </c>
      <c r="D370" s="17" t="s">
        <v>18</v>
      </c>
      <c r="E370" s="17" t="s">
        <v>1120</v>
      </c>
      <c r="F370" s="17" t="s">
        <v>1121</v>
      </c>
      <c r="G370" s="17" t="s">
        <v>1122</v>
      </c>
      <c r="H370" s="167">
        <v>43119</v>
      </c>
      <c r="I370" s="170">
        <v>43210</v>
      </c>
      <c r="J370" s="178" t="s">
        <v>24</v>
      </c>
      <c r="K370" s="7" t="s">
        <v>9</v>
      </c>
    </row>
    <row r="371" spans="1:11" ht="78.75" customHeight="1" x14ac:dyDescent="0.2">
      <c r="A371" s="90">
        <v>2017</v>
      </c>
      <c r="B371" s="116">
        <v>43099</v>
      </c>
      <c r="C371" s="90" t="s">
        <v>1102</v>
      </c>
      <c r="D371" s="112" t="s">
        <v>1415</v>
      </c>
      <c r="E371" s="179" t="s">
        <v>1123</v>
      </c>
      <c r="F371" s="179" t="s">
        <v>1124</v>
      </c>
      <c r="G371" s="67" t="s">
        <v>1125</v>
      </c>
      <c r="H371" s="173">
        <v>43119</v>
      </c>
      <c r="I371" s="173">
        <v>42813</v>
      </c>
      <c r="J371" s="180" t="s">
        <v>22</v>
      </c>
      <c r="K371" s="90" t="s">
        <v>9</v>
      </c>
    </row>
    <row r="372" spans="1:11" s="42" customFormat="1" ht="78.75" customHeight="1" x14ac:dyDescent="0.2">
      <c r="A372" s="7">
        <v>2017</v>
      </c>
      <c r="B372" s="140">
        <v>43099</v>
      </c>
      <c r="C372" s="7" t="s">
        <v>1102</v>
      </c>
      <c r="D372" s="181" t="s">
        <v>1415</v>
      </c>
      <c r="E372" s="182" t="s">
        <v>1126</v>
      </c>
      <c r="F372" s="183" t="s">
        <v>1127</v>
      </c>
      <c r="G372" s="176" t="s">
        <v>1128</v>
      </c>
      <c r="H372" s="173">
        <v>43119</v>
      </c>
      <c r="I372" s="173">
        <v>43300</v>
      </c>
      <c r="J372" s="178" t="s">
        <v>22</v>
      </c>
      <c r="K372" s="7" t="s">
        <v>9</v>
      </c>
    </row>
    <row r="373" spans="1:11" s="42" customFormat="1" ht="78.75" customHeight="1" thickBot="1" x14ac:dyDescent="0.25">
      <c r="A373" s="7">
        <v>2017</v>
      </c>
      <c r="B373" s="140">
        <v>43099</v>
      </c>
      <c r="C373" s="7" t="s">
        <v>1102</v>
      </c>
      <c r="D373" s="17" t="s">
        <v>12</v>
      </c>
      <c r="E373" s="17" t="s">
        <v>1129</v>
      </c>
      <c r="F373" s="17" t="s">
        <v>1130</v>
      </c>
      <c r="G373" s="6" t="s">
        <v>1145</v>
      </c>
      <c r="H373" s="167">
        <v>43119</v>
      </c>
      <c r="I373" s="167">
        <v>43300</v>
      </c>
      <c r="J373" s="184" t="s">
        <v>1131</v>
      </c>
      <c r="K373" s="7" t="s">
        <v>9</v>
      </c>
    </row>
    <row r="374" spans="1:11" ht="78.75" customHeight="1" thickTop="1" x14ac:dyDescent="0.2">
      <c r="A374" s="90">
        <v>2017</v>
      </c>
      <c r="B374" s="116">
        <v>43099</v>
      </c>
      <c r="C374" s="90" t="s">
        <v>1150</v>
      </c>
      <c r="D374" s="98" t="s">
        <v>15</v>
      </c>
      <c r="E374" s="185" t="s">
        <v>1151</v>
      </c>
      <c r="F374" s="186" t="s">
        <v>1152</v>
      </c>
      <c r="G374" s="187" t="s">
        <v>1153</v>
      </c>
      <c r="H374" s="188">
        <v>42736</v>
      </c>
      <c r="I374" s="188">
        <v>43100</v>
      </c>
      <c r="J374" s="187" t="s">
        <v>1154</v>
      </c>
      <c r="K374" s="90" t="s">
        <v>9</v>
      </c>
    </row>
    <row r="375" spans="1:11" ht="78.75" customHeight="1" x14ac:dyDescent="0.2">
      <c r="A375" s="90">
        <v>2017</v>
      </c>
      <c r="B375" s="116">
        <v>43099</v>
      </c>
      <c r="C375" s="90" t="s">
        <v>1150</v>
      </c>
      <c r="D375" s="98" t="s">
        <v>15</v>
      </c>
      <c r="E375" s="189" t="s">
        <v>1155</v>
      </c>
      <c r="F375" s="89" t="s">
        <v>1156</v>
      </c>
      <c r="G375" s="190" t="s">
        <v>1157</v>
      </c>
      <c r="H375" s="188">
        <v>42736</v>
      </c>
      <c r="I375" s="188">
        <v>43100</v>
      </c>
      <c r="J375" s="190" t="s">
        <v>17</v>
      </c>
      <c r="K375" s="90" t="s">
        <v>9</v>
      </c>
    </row>
    <row r="376" spans="1:11" ht="78.75" customHeight="1" x14ac:dyDescent="0.2">
      <c r="A376" s="90">
        <v>2017</v>
      </c>
      <c r="B376" s="116">
        <v>43099</v>
      </c>
      <c r="C376" s="90" t="s">
        <v>1150</v>
      </c>
      <c r="D376" s="98" t="s">
        <v>15</v>
      </c>
      <c r="E376" s="189" t="s">
        <v>1158</v>
      </c>
      <c r="F376" s="89" t="s">
        <v>1159</v>
      </c>
      <c r="G376" s="190" t="s">
        <v>1160</v>
      </c>
      <c r="H376" s="188">
        <v>42736</v>
      </c>
      <c r="I376" s="188">
        <v>43100</v>
      </c>
      <c r="J376" s="190" t="s">
        <v>1161</v>
      </c>
      <c r="K376" s="90" t="s">
        <v>9</v>
      </c>
    </row>
    <row r="377" spans="1:11" ht="78.75" customHeight="1" x14ac:dyDescent="0.2">
      <c r="A377" s="90">
        <v>2017</v>
      </c>
      <c r="B377" s="116">
        <v>43099</v>
      </c>
      <c r="C377" s="90" t="s">
        <v>1150</v>
      </c>
      <c r="D377" s="18" t="s">
        <v>79</v>
      </c>
      <c r="E377" s="189" t="s">
        <v>1162</v>
      </c>
      <c r="F377" s="89" t="s">
        <v>1163</v>
      </c>
      <c r="G377" s="190" t="s">
        <v>1164</v>
      </c>
      <c r="H377" s="188">
        <v>43009</v>
      </c>
      <c r="I377" s="188">
        <v>43089</v>
      </c>
      <c r="J377" s="190" t="s">
        <v>1165</v>
      </c>
      <c r="K377" s="90" t="s">
        <v>9</v>
      </c>
    </row>
    <row r="378" spans="1:11" ht="78.75" customHeight="1" x14ac:dyDescent="0.2">
      <c r="A378" s="90">
        <v>2017</v>
      </c>
      <c r="B378" s="116">
        <v>43099</v>
      </c>
      <c r="C378" s="90" t="s">
        <v>1150</v>
      </c>
      <c r="D378" s="18" t="s">
        <v>79</v>
      </c>
      <c r="E378" s="189" t="s">
        <v>1166</v>
      </c>
      <c r="F378" s="89" t="s">
        <v>1167</v>
      </c>
      <c r="G378" s="190" t="s">
        <v>1168</v>
      </c>
      <c r="H378" s="188">
        <v>42745</v>
      </c>
      <c r="I378" s="188">
        <v>43089</v>
      </c>
      <c r="J378" s="190" t="s">
        <v>16</v>
      </c>
      <c r="K378" s="90" t="s">
        <v>9</v>
      </c>
    </row>
    <row r="379" spans="1:11" ht="78.75" customHeight="1" x14ac:dyDescent="0.2">
      <c r="A379" s="90">
        <v>2017</v>
      </c>
      <c r="B379" s="116">
        <v>43099</v>
      </c>
      <c r="C379" s="90" t="s">
        <v>1150</v>
      </c>
      <c r="D379" s="18" t="s">
        <v>79</v>
      </c>
      <c r="E379" s="189" t="s">
        <v>1169</v>
      </c>
      <c r="F379" s="89" t="s">
        <v>1170</v>
      </c>
      <c r="G379" s="190" t="s">
        <v>1171</v>
      </c>
      <c r="H379" s="188">
        <v>43009</v>
      </c>
      <c r="I379" s="188">
        <v>43089</v>
      </c>
      <c r="J379" s="190" t="s">
        <v>16</v>
      </c>
      <c r="K379" s="90" t="s">
        <v>9</v>
      </c>
    </row>
    <row r="380" spans="1:11" ht="78.75" customHeight="1" x14ac:dyDescent="0.2">
      <c r="A380" s="90">
        <v>2017</v>
      </c>
      <c r="B380" s="116">
        <v>43099</v>
      </c>
      <c r="C380" s="90" t="s">
        <v>1150</v>
      </c>
      <c r="D380" s="18" t="s">
        <v>79</v>
      </c>
      <c r="E380" s="189" t="s">
        <v>1172</v>
      </c>
      <c r="F380" s="89" t="s">
        <v>1173</v>
      </c>
      <c r="G380" s="190" t="s">
        <v>1174</v>
      </c>
      <c r="H380" s="188">
        <v>43009</v>
      </c>
      <c r="I380" s="188">
        <v>43089</v>
      </c>
      <c r="J380" s="190" t="s">
        <v>16</v>
      </c>
      <c r="K380" s="90" t="s">
        <v>9</v>
      </c>
    </row>
    <row r="381" spans="1:11" ht="78.75" customHeight="1" x14ac:dyDescent="0.2">
      <c r="A381" s="90">
        <v>2017</v>
      </c>
      <c r="B381" s="116">
        <v>43099</v>
      </c>
      <c r="C381" s="90" t="s">
        <v>1150</v>
      </c>
      <c r="D381" s="18" t="s">
        <v>79</v>
      </c>
      <c r="E381" s="189" t="s">
        <v>1175</v>
      </c>
      <c r="F381" s="89" t="s">
        <v>1176</v>
      </c>
      <c r="G381" s="190" t="s">
        <v>1177</v>
      </c>
      <c r="H381" s="188">
        <v>42745</v>
      </c>
      <c r="I381" s="188">
        <v>43089</v>
      </c>
      <c r="J381" s="190" t="s">
        <v>1178</v>
      </c>
      <c r="K381" s="90" t="s">
        <v>9</v>
      </c>
    </row>
    <row r="382" spans="1:11" ht="78.75" customHeight="1" x14ac:dyDescent="0.2">
      <c r="A382" s="90">
        <v>2017</v>
      </c>
      <c r="B382" s="116">
        <v>43099</v>
      </c>
      <c r="C382" s="90" t="s">
        <v>1150</v>
      </c>
      <c r="D382" s="18" t="s">
        <v>79</v>
      </c>
      <c r="E382" s="189" t="s">
        <v>1179</v>
      </c>
      <c r="F382" s="89" t="s">
        <v>1180</v>
      </c>
      <c r="G382" s="190" t="s">
        <v>1181</v>
      </c>
      <c r="H382" s="188">
        <v>42745</v>
      </c>
      <c r="I382" s="188">
        <v>43089</v>
      </c>
      <c r="J382" s="190" t="s">
        <v>16</v>
      </c>
      <c r="K382" s="90" t="s">
        <v>9</v>
      </c>
    </row>
    <row r="383" spans="1:11" ht="78.75" customHeight="1" x14ac:dyDescent="0.2">
      <c r="A383" s="90">
        <v>2017</v>
      </c>
      <c r="B383" s="116">
        <v>43099</v>
      </c>
      <c r="C383" s="90" t="s">
        <v>1150</v>
      </c>
      <c r="D383" s="18" t="s">
        <v>79</v>
      </c>
      <c r="E383" s="189" t="s">
        <v>1182</v>
      </c>
      <c r="F383" s="89" t="s">
        <v>1176</v>
      </c>
      <c r="G383" s="190" t="s">
        <v>1183</v>
      </c>
      <c r="H383" s="188">
        <v>42745</v>
      </c>
      <c r="I383" s="188">
        <v>43089</v>
      </c>
      <c r="J383" s="190" t="s">
        <v>16</v>
      </c>
      <c r="K383" s="90" t="s">
        <v>9</v>
      </c>
    </row>
    <row r="384" spans="1:11" ht="78.75" customHeight="1" x14ac:dyDescent="0.2">
      <c r="A384" s="90">
        <v>2017</v>
      </c>
      <c r="B384" s="116">
        <v>43099</v>
      </c>
      <c r="C384" s="90" t="s">
        <v>1150</v>
      </c>
      <c r="D384" s="191" t="s">
        <v>1416</v>
      </c>
      <c r="E384" s="189" t="s">
        <v>1184</v>
      </c>
      <c r="F384" s="89" t="s">
        <v>1185</v>
      </c>
      <c r="G384" s="190" t="s">
        <v>1186</v>
      </c>
      <c r="H384" s="188">
        <v>42736</v>
      </c>
      <c r="I384" s="188">
        <v>43100</v>
      </c>
      <c r="J384" s="190" t="s">
        <v>1187</v>
      </c>
      <c r="K384" s="90" t="s">
        <v>9</v>
      </c>
    </row>
    <row r="385" spans="1:11" ht="78.75" customHeight="1" x14ac:dyDescent="0.2">
      <c r="A385" s="90">
        <v>2017</v>
      </c>
      <c r="B385" s="116">
        <v>43099</v>
      </c>
      <c r="C385" s="90" t="s">
        <v>1150</v>
      </c>
      <c r="D385" s="191" t="s">
        <v>1416</v>
      </c>
      <c r="E385" s="189" t="s">
        <v>1188</v>
      </c>
      <c r="F385" s="89" t="s">
        <v>1189</v>
      </c>
      <c r="G385" s="190" t="s">
        <v>1190</v>
      </c>
      <c r="H385" s="188">
        <v>42736</v>
      </c>
      <c r="I385" s="188">
        <v>43100</v>
      </c>
      <c r="J385" s="190" t="s">
        <v>1187</v>
      </c>
      <c r="K385" s="90" t="s">
        <v>9</v>
      </c>
    </row>
    <row r="386" spans="1:11" ht="78.75" customHeight="1" x14ac:dyDescent="0.2">
      <c r="A386" s="90">
        <v>2017</v>
      </c>
      <c r="B386" s="116">
        <v>43099</v>
      </c>
      <c r="C386" s="90" t="s">
        <v>1150</v>
      </c>
      <c r="D386" s="191" t="s">
        <v>1416</v>
      </c>
      <c r="E386" s="189" t="s">
        <v>1191</v>
      </c>
      <c r="F386" s="89" t="s">
        <v>1192</v>
      </c>
      <c r="G386" s="190" t="s">
        <v>1193</v>
      </c>
      <c r="H386" s="188">
        <v>42736</v>
      </c>
      <c r="I386" s="188">
        <v>43100</v>
      </c>
      <c r="J386" s="190" t="s">
        <v>1187</v>
      </c>
      <c r="K386" s="90" t="s">
        <v>9</v>
      </c>
    </row>
    <row r="387" spans="1:11" ht="78.75" customHeight="1" x14ac:dyDescent="0.2">
      <c r="A387" s="90">
        <v>2017</v>
      </c>
      <c r="B387" s="116">
        <v>43099</v>
      </c>
      <c r="C387" s="90" t="s">
        <v>1150</v>
      </c>
      <c r="D387" s="119" t="s">
        <v>1417</v>
      </c>
      <c r="E387" s="189" t="s">
        <v>1194</v>
      </c>
      <c r="F387" s="89" t="s">
        <v>1195</v>
      </c>
      <c r="G387" s="190" t="s">
        <v>1196</v>
      </c>
      <c r="H387" s="188">
        <v>42736</v>
      </c>
      <c r="I387" s="188">
        <v>43100</v>
      </c>
      <c r="J387" s="190" t="s">
        <v>1187</v>
      </c>
      <c r="K387" s="90" t="s">
        <v>9</v>
      </c>
    </row>
    <row r="388" spans="1:11" ht="78.75" customHeight="1" x14ac:dyDescent="0.2">
      <c r="A388" s="90">
        <v>2017</v>
      </c>
      <c r="B388" s="116">
        <v>43099</v>
      </c>
      <c r="C388" s="90" t="s">
        <v>1150</v>
      </c>
      <c r="D388" s="119" t="s">
        <v>1417</v>
      </c>
      <c r="E388" s="189" t="s">
        <v>1197</v>
      </c>
      <c r="F388" s="89" t="s">
        <v>1198</v>
      </c>
      <c r="G388" s="190" t="s">
        <v>1199</v>
      </c>
      <c r="H388" s="188">
        <v>42736</v>
      </c>
      <c r="I388" s="188">
        <v>43100</v>
      </c>
      <c r="J388" s="190" t="s">
        <v>1200</v>
      </c>
      <c r="K388" s="90" t="s">
        <v>9</v>
      </c>
    </row>
    <row r="389" spans="1:11" ht="78.75" customHeight="1" x14ac:dyDescent="0.2">
      <c r="A389" s="90">
        <v>2017</v>
      </c>
      <c r="B389" s="116">
        <v>43099</v>
      </c>
      <c r="C389" s="90" t="s">
        <v>1150</v>
      </c>
      <c r="D389" s="119" t="s">
        <v>1417</v>
      </c>
      <c r="E389" s="189" t="s">
        <v>1201</v>
      </c>
      <c r="F389" s="89" t="s">
        <v>1195</v>
      </c>
      <c r="G389" s="190" t="s">
        <v>1196</v>
      </c>
      <c r="H389" s="188">
        <v>42736</v>
      </c>
      <c r="I389" s="188">
        <v>43100</v>
      </c>
      <c r="J389" s="190" t="s">
        <v>1187</v>
      </c>
      <c r="K389" s="90" t="s">
        <v>9</v>
      </c>
    </row>
    <row r="390" spans="1:11" ht="78.75" customHeight="1" x14ac:dyDescent="0.2">
      <c r="A390" s="90">
        <v>2017</v>
      </c>
      <c r="B390" s="116">
        <v>43099</v>
      </c>
      <c r="C390" s="90" t="s">
        <v>1150</v>
      </c>
      <c r="D390" s="119" t="s">
        <v>1417</v>
      </c>
      <c r="E390" s="189" t="s">
        <v>1202</v>
      </c>
      <c r="F390" s="89" t="s">
        <v>1203</v>
      </c>
      <c r="G390" s="190" t="s">
        <v>1204</v>
      </c>
      <c r="H390" s="188">
        <v>42736</v>
      </c>
      <c r="I390" s="188">
        <v>43100</v>
      </c>
      <c r="J390" s="190" t="s">
        <v>1205</v>
      </c>
      <c r="K390" s="90" t="s">
        <v>9</v>
      </c>
    </row>
    <row r="391" spans="1:11" ht="78.75" customHeight="1" x14ac:dyDescent="0.2">
      <c r="A391" s="90">
        <v>2017</v>
      </c>
      <c r="B391" s="116">
        <v>43099</v>
      </c>
      <c r="C391" s="90" t="s">
        <v>1150</v>
      </c>
      <c r="D391" s="119" t="s">
        <v>1417</v>
      </c>
      <c r="E391" s="189" t="s">
        <v>1206</v>
      </c>
      <c r="F391" s="89" t="s">
        <v>1207</v>
      </c>
      <c r="G391" s="190" t="s">
        <v>1208</v>
      </c>
      <c r="H391" s="188">
        <v>42736</v>
      </c>
      <c r="I391" s="188">
        <v>43100</v>
      </c>
      <c r="J391" s="190" t="s">
        <v>1209</v>
      </c>
      <c r="K391" s="90" t="s">
        <v>9</v>
      </c>
    </row>
    <row r="392" spans="1:11" ht="78.75" customHeight="1" x14ac:dyDescent="0.2">
      <c r="A392" s="90">
        <v>2017</v>
      </c>
      <c r="B392" s="116">
        <v>43099</v>
      </c>
      <c r="C392" s="90" t="s">
        <v>1150</v>
      </c>
      <c r="D392" s="98" t="s">
        <v>18</v>
      </c>
      <c r="E392" s="189" t="s">
        <v>1210</v>
      </c>
      <c r="F392" s="89" t="s">
        <v>1211</v>
      </c>
      <c r="G392" s="190" t="s">
        <v>1212</v>
      </c>
      <c r="H392" s="188">
        <v>42736</v>
      </c>
      <c r="I392" s="188">
        <v>43100</v>
      </c>
      <c r="J392" s="190" t="s">
        <v>1213</v>
      </c>
      <c r="K392" s="90" t="s">
        <v>9</v>
      </c>
    </row>
    <row r="393" spans="1:11" ht="78.75" customHeight="1" x14ac:dyDescent="0.2">
      <c r="A393" s="90">
        <v>2017</v>
      </c>
      <c r="B393" s="116">
        <v>43099</v>
      </c>
      <c r="C393" s="90" t="s">
        <v>1150</v>
      </c>
      <c r="D393" s="98" t="s">
        <v>18</v>
      </c>
      <c r="E393" s="189" t="s">
        <v>1214</v>
      </c>
      <c r="F393" s="89" t="s">
        <v>1189</v>
      </c>
      <c r="G393" s="190" t="s">
        <v>1215</v>
      </c>
      <c r="H393" s="188">
        <v>42736</v>
      </c>
      <c r="I393" s="188">
        <v>43100</v>
      </c>
      <c r="J393" s="190" t="s">
        <v>1216</v>
      </c>
      <c r="K393" s="90" t="s">
        <v>9</v>
      </c>
    </row>
    <row r="394" spans="1:11" ht="78.75" customHeight="1" thickBot="1" x14ac:dyDescent="0.25">
      <c r="A394" s="90">
        <v>2017</v>
      </c>
      <c r="B394" s="116">
        <v>43099</v>
      </c>
      <c r="C394" s="90" t="s">
        <v>1150</v>
      </c>
      <c r="D394" s="98" t="s">
        <v>18</v>
      </c>
      <c r="E394" s="189" t="s">
        <v>1217</v>
      </c>
      <c r="F394" s="89" t="s">
        <v>1218</v>
      </c>
      <c r="G394" s="190" t="s">
        <v>1219</v>
      </c>
      <c r="H394" s="188">
        <v>42736</v>
      </c>
      <c r="I394" s="188">
        <v>43100</v>
      </c>
      <c r="J394" s="190" t="s">
        <v>1200</v>
      </c>
      <c r="K394" s="90" t="s">
        <v>9</v>
      </c>
    </row>
    <row r="395" spans="1:11" ht="78.75" customHeight="1" thickTop="1" thickBot="1" x14ac:dyDescent="0.25">
      <c r="A395" s="90">
        <v>2017</v>
      </c>
      <c r="B395" s="116">
        <v>43099</v>
      </c>
      <c r="C395" s="90" t="s">
        <v>1150</v>
      </c>
      <c r="D395" s="18" t="s">
        <v>1415</v>
      </c>
      <c r="E395" s="192" t="s">
        <v>1220</v>
      </c>
      <c r="F395" s="89" t="s">
        <v>1221</v>
      </c>
      <c r="G395" s="158" t="s">
        <v>1222</v>
      </c>
      <c r="H395" s="193">
        <v>42950</v>
      </c>
      <c r="I395" s="122">
        <v>43100</v>
      </c>
      <c r="J395" s="50" t="s">
        <v>1223</v>
      </c>
      <c r="K395" s="90" t="s">
        <v>9</v>
      </c>
    </row>
    <row r="396" spans="1:11" ht="78.75" customHeight="1" thickTop="1" thickBot="1" x14ac:dyDescent="0.25">
      <c r="A396" s="90">
        <v>2017</v>
      </c>
      <c r="B396" s="116">
        <v>43099</v>
      </c>
      <c r="C396" s="90" t="s">
        <v>1150</v>
      </c>
      <c r="D396" s="18" t="s">
        <v>1415</v>
      </c>
      <c r="E396" s="192" t="s">
        <v>1224</v>
      </c>
      <c r="F396" s="186" t="s">
        <v>1225</v>
      </c>
      <c r="G396" s="158" t="s">
        <v>1226</v>
      </c>
      <c r="H396" s="193">
        <v>42950</v>
      </c>
      <c r="I396" s="122">
        <v>43100</v>
      </c>
      <c r="J396" s="50" t="s">
        <v>1227</v>
      </c>
      <c r="K396" s="90" t="s">
        <v>9</v>
      </c>
    </row>
    <row r="397" spans="1:11" ht="78.75" customHeight="1" thickTop="1" thickBot="1" x14ac:dyDescent="0.25">
      <c r="A397" s="90">
        <v>2017</v>
      </c>
      <c r="B397" s="116">
        <v>43099</v>
      </c>
      <c r="C397" s="90" t="s">
        <v>1150</v>
      </c>
      <c r="D397" s="18" t="s">
        <v>1415</v>
      </c>
      <c r="E397" s="192" t="s">
        <v>1228</v>
      </c>
      <c r="F397" s="186" t="s">
        <v>1229</v>
      </c>
      <c r="G397" s="187" t="s">
        <v>1230</v>
      </c>
      <c r="H397" s="194">
        <v>42950</v>
      </c>
      <c r="I397" s="188">
        <v>43100</v>
      </c>
      <c r="J397" s="190" t="s">
        <v>56</v>
      </c>
      <c r="K397" s="90" t="s">
        <v>9</v>
      </c>
    </row>
    <row r="398" spans="1:11" ht="78.75" customHeight="1" thickTop="1" thickBot="1" x14ac:dyDescent="0.25">
      <c r="A398" s="90">
        <v>2017</v>
      </c>
      <c r="B398" s="116">
        <v>43099</v>
      </c>
      <c r="C398" s="90" t="s">
        <v>1150</v>
      </c>
      <c r="D398" s="18" t="s">
        <v>1415</v>
      </c>
      <c r="E398" s="192" t="s">
        <v>1231</v>
      </c>
      <c r="F398" s="192" t="s">
        <v>1232</v>
      </c>
      <c r="G398" s="190" t="s">
        <v>1233</v>
      </c>
      <c r="H398" s="194">
        <v>42950</v>
      </c>
      <c r="I398" s="188">
        <v>43100</v>
      </c>
      <c r="J398" s="190" t="s">
        <v>56</v>
      </c>
      <c r="K398" s="90" t="s">
        <v>9</v>
      </c>
    </row>
    <row r="399" spans="1:11" ht="78.75" customHeight="1" thickTop="1" x14ac:dyDescent="0.2">
      <c r="A399" s="90">
        <v>2017</v>
      </c>
      <c r="B399" s="116">
        <v>43099</v>
      </c>
      <c r="C399" s="90" t="s">
        <v>1150</v>
      </c>
      <c r="D399" s="18" t="s">
        <v>1415</v>
      </c>
      <c r="E399" s="195" t="s">
        <v>1234</v>
      </c>
      <c r="F399" s="196" t="s">
        <v>1235</v>
      </c>
      <c r="G399" s="197" t="s">
        <v>1236</v>
      </c>
      <c r="H399" s="198">
        <v>42950</v>
      </c>
      <c r="I399" s="199">
        <v>43100</v>
      </c>
      <c r="J399" s="197" t="s">
        <v>56</v>
      </c>
      <c r="K399" s="90" t="s">
        <v>9</v>
      </c>
    </row>
    <row r="400" spans="1:11" ht="78.75" customHeight="1" x14ac:dyDescent="0.2">
      <c r="A400" s="90">
        <v>2017</v>
      </c>
      <c r="B400" s="116">
        <v>43099</v>
      </c>
      <c r="C400" s="90" t="s">
        <v>1150</v>
      </c>
      <c r="D400" s="76" t="s">
        <v>12</v>
      </c>
      <c r="E400" s="82" t="s">
        <v>1237</v>
      </c>
      <c r="F400" s="89" t="s">
        <v>1238</v>
      </c>
      <c r="G400" s="190" t="s">
        <v>1239</v>
      </c>
      <c r="H400" s="188">
        <v>42950</v>
      </c>
      <c r="I400" s="188">
        <v>43100</v>
      </c>
      <c r="J400" s="190" t="s">
        <v>16</v>
      </c>
      <c r="K400" s="90" t="s">
        <v>9</v>
      </c>
    </row>
    <row r="401" spans="1:11" ht="78.75" customHeight="1" x14ac:dyDescent="0.2">
      <c r="A401" s="90">
        <v>2017</v>
      </c>
      <c r="B401" s="116">
        <v>43099</v>
      </c>
      <c r="C401" s="90" t="s">
        <v>1150</v>
      </c>
      <c r="D401" s="76" t="s">
        <v>12</v>
      </c>
      <c r="E401" s="2" t="s">
        <v>1240</v>
      </c>
      <c r="F401" s="2" t="s">
        <v>1241</v>
      </c>
      <c r="G401" s="2" t="s">
        <v>1242</v>
      </c>
      <c r="H401" s="188">
        <v>42950</v>
      </c>
      <c r="I401" s="188">
        <v>43100</v>
      </c>
      <c r="J401" s="50" t="s">
        <v>1216</v>
      </c>
      <c r="K401" s="90" t="s">
        <v>9</v>
      </c>
    </row>
    <row r="402" spans="1:11" ht="78.75" customHeight="1" x14ac:dyDescent="0.2">
      <c r="A402" s="90">
        <v>2017</v>
      </c>
      <c r="B402" s="116">
        <v>43099</v>
      </c>
      <c r="C402" s="90" t="s">
        <v>1244</v>
      </c>
      <c r="D402" s="98" t="s">
        <v>15</v>
      </c>
      <c r="E402" s="83" t="s">
        <v>831</v>
      </c>
      <c r="F402" s="83" t="s">
        <v>832</v>
      </c>
      <c r="G402" s="132" t="s">
        <v>833</v>
      </c>
      <c r="H402" s="157">
        <v>42997</v>
      </c>
      <c r="I402" s="157">
        <v>43084</v>
      </c>
      <c r="J402" s="83" t="s">
        <v>834</v>
      </c>
      <c r="K402" s="90" t="s">
        <v>9</v>
      </c>
    </row>
    <row r="403" spans="1:11" ht="78.75" customHeight="1" x14ac:dyDescent="0.2">
      <c r="A403" s="90">
        <v>2017</v>
      </c>
      <c r="B403" s="116">
        <v>43099</v>
      </c>
      <c r="C403" s="90" t="s">
        <v>1244</v>
      </c>
      <c r="D403" s="18" t="s">
        <v>79</v>
      </c>
      <c r="E403" s="87" t="s">
        <v>835</v>
      </c>
      <c r="F403" s="87" t="s">
        <v>836</v>
      </c>
      <c r="G403" s="154" t="s">
        <v>71</v>
      </c>
      <c r="H403" s="157">
        <v>42997</v>
      </c>
      <c r="I403" s="157">
        <v>43084</v>
      </c>
      <c r="J403" s="87" t="s">
        <v>20</v>
      </c>
      <c r="K403" s="90" t="s">
        <v>9</v>
      </c>
    </row>
    <row r="404" spans="1:11" ht="78.75" customHeight="1" x14ac:dyDescent="0.2">
      <c r="A404" s="90">
        <v>2017</v>
      </c>
      <c r="B404" s="116">
        <v>43099</v>
      </c>
      <c r="C404" s="90" t="s">
        <v>1244</v>
      </c>
      <c r="D404" s="18" t="s">
        <v>1415</v>
      </c>
      <c r="E404" s="83" t="s">
        <v>837</v>
      </c>
      <c r="F404" s="83" t="s">
        <v>72</v>
      </c>
      <c r="G404" s="132" t="s">
        <v>71</v>
      </c>
      <c r="H404" s="157">
        <v>42997</v>
      </c>
      <c r="I404" s="157">
        <v>43084</v>
      </c>
      <c r="J404" s="83" t="s">
        <v>22</v>
      </c>
      <c r="K404" s="90" t="s">
        <v>9</v>
      </c>
    </row>
    <row r="405" spans="1:11" ht="78.75" customHeight="1" x14ac:dyDescent="0.2">
      <c r="A405" s="90">
        <v>2017</v>
      </c>
      <c r="B405" s="116">
        <v>43099</v>
      </c>
      <c r="C405" s="90" t="s">
        <v>1244</v>
      </c>
      <c r="D405" s="18" t="s">
        <v>1415</v>
      </c>
      <c r="E405" s="83" t="s">
        <v>838</v>
      </c>
      <c r="F405" s="83" t="s">
        <v>73</v>
      </c>
      <c r="G405" s="154" t="s">
        <v>71</v>
      </c>
      <c r="H405" s="157">
        <v>42997</v>
      </c>
      <c r="I405" s="157">
        <v>43084</v>
      </c>
      <c r="J405" s="83" t="s">
        <v>22</v>
      </c>
      <c r="K405" s="90" t="s">
        <v>9</v>
      </c>
    </row>
    <row r="406" spans="1:11" ht="78.75" customHeight="1" x14ac:dyDescent="0.2">
      <c r="A406" s="90">
        <v>2017</v>
      </c>
      <c r="B406" s="116">
        <v>43099</v>
      </c>
      <c r="C406" s="90" t="s">
        <v>1244</v>
      </c>
      <c r="D406" s="18" t="s">
        <v>1415</v>
      </c>
      <c r="E406" s="83" t="s">
        <v>1541</v>
      </c>
      <c r="F406" s="83" t="s">
        <v>839</v>
      </c>
      <c r="G406" s="154" t="s">
        <v>71</v>
      </c>
      <c r="H406" s="157">
        <v>42997</v>
      </c>
      <c r="I406" s="157">
        <v>43084</v>
      </c>
      <c r="J406" s="83" t="s">
        <v>22</v>
      </c>
      <c r="K406" s="90" t="s">
        <v>9</v>
      </c>
    </row>
    <row r="407" spans="1:11" ht="78.75" customHeight="1" x14ac:dyDescent="0.2">
      <c r="A407" s="90">
        <v>2017</v>
      </c>
      <c r="B407" s="116">
        <v>43099</v>
      </c>
      <c r="C407" s="90" t="s">
        <v>1244</v>
      </c>
      <c r="D407" s="76" t="s">
        <v>12</v>
      </c>
      <c r="E407" s="83" t="s">
        <v>840</v>
      </c>
      <c r="F407" s="83" t="s">
        <v>50</v>
      </c>
      <c r="G407" s="83" t="s">
        <v>841</v>
      </c>
      <c r="H407" s="157">
        <v>42997</v>
      </c>
      <c r="I407" s="157">
        <v>43084</v>
      </c>
      <c r="J407" s="83" t="s">
        <v>20</v>
      </c>
      <c r="K407" s="90" t="s">
        <v>9</v>
      </c>
    </row>
    <row r="408" spans="1:11" ht="78.75" customHeight="1" thickBot="1" x14ac:dyDescent="0.25">
      <c r="A408" s="90">
        <v>2017</v>
      </c>
      <c r="B408" s="116">
        <v>43099</v>
      </c>
      <c r="C408" s="90" t="s">
        <v>1244</v>
      </c>
      <c r="D408" s="76" t="s">
        <v>12</v>
      </c>
      <c r="E408" s="83" t="s">
        <v>842</v>
      </c>
      <c r="F408" s="83" t="s">
        <v>843</v>
      </c>
      <c r="G408" s="132" t="s">
        <v>71</v>
      </c>
      <c r="H408" s="157">
        <v>42997</v>
      </c>
      <c r="I408" s="157">
        <v>43084</v>
      </c>
      <c r="J408" s="83" t="s">
        <v>69</v>
      </c>
      <c r="K408" s="115" t="s">
        <v>9</v>
      </c>
    </row>
    <row r="409" spans="1:11" ht="78.75" customHeight="1" thickBot="1" x14ac:dyDescent="0.25">
      <c r="A409" s="90">
        <v>2017</v>
      </c>
      <c r="B409" s="116">
        <v>43099</v>
      </c>
      <c r="C409" s="90" t="s">
        <v>1282</v>
      </c>
      <c r="D409" s="98" t="s">
        <v>15</v>
      </c>
      <c r="E409" s="200" t="s">
        <v>1245</v>
      </c>
      <c r="F409" s="99" t="s">
        <v>1246</v>
      </c>
      <c r="G409" s="99" t="s">
        <v>1247</v>
      </c>
      <c r="H409" s="100">
        <v>42979</v>
      </c>
      <c r="I409" s="100">
        <v>43134</v>
      </c>
      <c r="J409" s="99" t="s">
        <v>69</v>
      </c>
      <c r="K409" s="90" t="s">
        <v>9</v>
      </c>
    </row>
    <row r="410" spans="1:11" ht="78.75" customHeight="1" thickBot="1" x14ac:dyDescent="0.25">
      <c r="A410" s="90">
        <v>2017</v>
      </c>
      <c r="B410" s="116">
        <v>43099</v>
      </c>
      <c r="C410" s="90" t="s">
        <v>1282</v>
      </c>
      <c r="D410" s="98" t="s">
        <v>15</v>
      </c>
      <c r="E410" s="102" t="s">
        <v>1248</v>
      </c>
      <c r="F410" s="103" t="s">
        <v>1249</v>
      </c>
      <c r="G410" s="103" t="s">
        <v>1250</v>
      </c>
      <c r="H410" s="100">
        <v>42979</v>
      </c>
      <c r="I410" s="100">
        <v>43134</v>
      </c>
      <c r="J410" s="104" t="s">
        <v>48</v>
      </c>
      <c r="K410" s="90" t="s">
        <v>9</v>
      </c>
    </row>
    <row r="411" spans="1:11" ht="78.75" customHeight="1" thickBot="1" x14ac:dyDescent="0.25">
      <c r="A411" s="90">
        <v>2017</v>
      </c>
      <c r="B411" s="116">
        <v>43099</v>
      </c>
      <c r="C411" s="90" t="s">
        <v>1282</v>
      </c>
      <c r="D411" s="18" t="s">
        <v>79</v>
      </c>
      <c r="E411" s="44" t="s">
        <v>1251</v>
      </c>
      <c r="F411" s="103" t="s">
        <v>1252</v>
      </c>
      <c r="G411" s="2" t="s">
        <v>1253</v>
      </c>
      <c r="H411" s="100">
        <v>42979</v>
      </c>
      <c r="I411" s="100">
        <v>43134</v>
      </c>
      <c r="J411" s="104" t="s">
        <v>1254</v>
      </c>
      <c r="K411" s="90" t="s">
        <v>9</v>
      </c>
    </row>
    <row r="412" spans="1:11" ht="78.75" customHeight="1" thickBot="1" x14ac:dyDescent="0.25">
      <c r="A412" s="90">
        <v>2017</v>
      </c>
      <c r="B412" s="116">
        <v>43099</v>
      </c>
      <c r="C412" s="90" t="s">
        <v>1282</v>
      </c>
      <c r="D412" s="18" t="s">
        <v>79</v>
      </c>
      <c r="E412" s="44" t="s">
        <v>1255</v>
      </c>
      <c r="F412" s="103" t="s">
        <v>1252</v>
      </c>
      <c r="G412" s="2" t="s">
        <v>1256</v>
      </c>
      <c r="H412" s="100">
        <v>42979</v>
      </c>
      <c r="I412" s="100">
        <v>43134</v>
      </c>
      <c r="J412" s="104" t="s">
        <v>1254</v>
      </c>
      <c r="K412" s="90" t="s">
        <v>9</v>
      </c>
    </row>
    <row r="413" spans="1:11" ht="78.75" customHeight="1" thickBot="1" x14ac:dyDescent="0.25">
      <c r="A413" s="90">
        <v>2017</v>
      </c>
      <c r="B413" s="116">
        <v>43099</v>
      </c>
      <c r="C413" s="90" t="s">
        <v>1282</v>
      </c>
      <c r="D413" s="18" t="s">
        <v>79</v>
      </c>
      <c r="E413" s="123" t="s">
        <v>1257</v>
      </c>
      <c r="F413" s="2" t="s">
        <v>1258</v>
      </c>
      <c r="G413" s="2" t="s">
        <v>1259</v>
      </c>
      <c r="H413" s="100">
        <v>42979</v>
      </c>
      <c r="I413" s="100">
        <v>43134</v>
      </c>
      <c r="J413" s="2" t="s">
        <v>1254</v>
      </c>
      <c r="K413" s="90" t="s">
        <v>9</v>
      </c>
    </row>
    <row r="414" spans="1:11" ht="78.75" customHeight="1" thickBot="1" x14ac:dyDescent="0.25">
      <c r="A414" s="90">
        <v>2017</v>
      </c>
      <c r="B414" s="116">
        <v>43099</v>
      </c>
      <c r="C414" s="90" t="s">
        <v>1282</v>
      </c>
      <c r="D414" s="191" t="s">
        <v>1416</v>
      </c>
      <c r="E414" s="44" t="s">
        <v>1260</v>
      </c>
      <c r="F414" s="2" t="s">
        <v>1261</v>
      </c>
      <c r="G414" s="2" t="s">
        <v>1262</v>
      </c>
      <c r="H414" s="100">
        <v>42979</v>
      </c>
      <c r="I414" s="100">
        <v>43134</v>
      </c>
      <c r="J414" s="2" t="s">
        <v>48</v>
      </c>
      <c r="K414" s="90" t="s">
        <v>9</v>
      </c>
    </row>
    <row r="415" spans="1:11" ht="78.75" customHeight="1" thickBot="1" x14ac:dyDescent="0.25">
      <c r="A415" s="90">
        <v>2017</v>
      </c>
      <c r="B415" s="116">
        <v>43099</v>
      </c>
      <c r="C415" s="90" t="s">
        <v>1282</v>
      </c>
      <c r="D415" s="191" t="s">
        <v>1416</v>
      </c>
      <c r="E415" s="2" t="s">
        <v>1263</v>
      </c>
      <c r="F415" s="2" t="s">
        <v>1264</v>
      </c>
      <c r="G415" s="2" t="s">
        <v>1265</v>
      </c>
      <c r="H415" s="100">
        <v>42979</v>
      </c>
      <c r="I415" s="100">
        <v>43134</v>
      </c>
      <c r="J415" s="2" t="s">
        <v>48</v>
      </c>
      <c r="K415" s="90" t="s">
        <v>9</v>
      </c>
    </row>
    <row r="416" spans="1:11" ht="78.75" customHeight="1" thickBot="1" x14ac:dyDescent="0.25">
      <c r="A416" s="90">
        <v>2017</v>
      </c>
      <c r="B416" s="116">
        <v>43099</v>
      </c>
      <c r="C416" s="90" t="s">
        <v>1282</v>
      </c>
      <c r="D416" s="98" t="s">
        <v>18</v>
      </c>
      <c r="E416" s="2" t="s">
        <v>1266</v>
      </c>
      <c r="F416" s="201" t="s">
        <v>1267</v>
      </c>
      <c r="G416" s="2" t="s">
        <v>286</v>
      </c>
      <c r="H416" s="100">
        <v>42979</v>
      </c>
      <c r="I416" s="100">
        <v>43134</v>
      </c>
      <c r="J416" s="202" t="s">
        <v>287</v>
      </c>
      <c r="K416" s="90" t="s">
        <v>9</v>
      </c>
    </row>
    <row r="417" spans="1:11" ht="78.75" customHeight="1" thickBot="1" x14ac:dyDescent="0.25">
      <c r="A417" s="90">
        <v>2017</v>
      </c>
      <c r="B417" s="116">
        <v>43099</v>
      </c>
      <c r="C417" s="90" t="s">
        <v>1282</v>
      </c>
      <c r="D417" s="18" t="s">
        <v>1415</v>
      </c>
      <c r="E417" s="2" t="s">
        <v>1268</v>
      </c>
      <c r="F417" s="2" t="s">
        <v>1269</v>
      </c>
      <c r="G417" s="2" t="s">
        <v>1270</v>
      </c>
      <c r="H417" s="100">
        <v>42979</v>
      </c>
      <c r="I417" s="100">
        <v>43134</v>
      </c>
      <c r="J417" s="2" t="s">
        <v>22</v>
      </c>
      <c r="K417" s="90" t="s">
        <v>9</v>
      </c>
    </row>
    <row r="418" spans="1:11" ht="78.75" customHeight="1" thickBot="1" x14ac:dyDescent="0.25">
      <c r="A418" s="90">
        <v>2017</v>
      </c>
      <c r="B418" s="116">
        <v>43099</v>
      </c>
      <c r="C418" s="90" t="s">
        <v>1282</v>
      </c>
      <c r="D418" s="18" t="s">
        <v>1415</v>
      </c>
      <c r="E418" s="2" t="s">
        <v>1271</v>
      </c>
      <c r="F418" s="201" t="s">
        <v>1272</v>
      </c>
      <c r="G418" s="2" t="s">
        <v>1273</v>
      </c>
      <c r="H418" s="100">
        <v>42979</v>
      </c>
      <c r="I418" s="100">
        <v>43134</v>
      </c>
      <c r="J418" s="2" t="s">
        <v>22</v>
      </c>
      <c r="K418" s="90" t="s">
        <v>9</v>
      </c>
    </row>
    <row r="419" spans="1:11" ht="78.75" customHeight="1" thickBot="1" x14ac:dyDescent="0.25">
      <c r="A419" s="90">
        <v>2017</v>
      </c>
      <c r="B419" s="116">
        <v>43099</v>
      </c>
      <c r="C419" s="90" t="s">
        <v>1282</v>
      </c>
      <c r="D419" s="18" t="s">
        <v>1415</v>
      </c>
      <c r="E419" s="2" t="s">
        <v>1274</v>
      </c>
      <c r="F419" s="2" t="s">
        <v>1275</v>
      </c>
      <c r="G419" s="2" t="s">
        <v>1276</v>
      </c>
      <c r="H419" s="100">
        <v>42979</v>
      </c>
      <c r="I419" s="100">
        <v>43134</v>
      </c>
      <c r="J419" s="2" t="s">
        <v>22</v>
      </c>
      <c r="K419" s="90" t="s">
        <v>9</v>
      </c>
    </row>
    <row r="420" spans="1:11" ht="78.75" customHeight="1" thickBot="1" x14ac:dyDescent="0.25">
      <c r="A420" s="90">
        <v>2017</v>
      </c>
      <c r="B420" s="116">
        <v>43099</v>
      </c>
      <c r="C420" s="90" t="s">
        <v>1282</v>
      </c>
      <c r="D420" s="18" t="s">
        <v>1415</v>
      </c>
      <c r="E420" s="2" t="s">
        <v>1277</v>
      </c>
      <c r="F420" s="2" t="s">
        <v>1278</v>
      </c>
      <c r="G420" s="2" t="s">
        <v>1279</v>
      </c>
      <c r="H420" s="100">
        <v>42979</v>
      </c>
      <c r="I420" s="100">
        <v>43134</v>
      </c>
      <c r="J420" s="2" t="s">
        <v>22</v>
      </c>
      <c r="K420" s="90" t="s">
        <v>9</v>
      </c>
    </row>
    <row r="421" spans="1:11" ht="78.75" customHeight="1" thickBot="1" x14ac:dyDescent="0.25">
      <c r="A421" s="90">
        <v>2017</v>
      </c>
      <c r="B421" s="116">
        <v>43099</v>
      </c>
      <c r="C421" s="90" t="s">
        <v>1282</v>
      </c>
      <c r="D421" s="76" t="s">
        <v>12</v>
      </c>
      <c r="E421" s="2" t="s">
        <v>1280</v>
      </c>
      <c r="F421" s="2" t="s">
        <v>1281</v>
      </c>
      <c r="G421" s="2" t="s">
        <v>299</v>
      </c>
      <c r="H421" s="100">
        <v>42979</v>
      </c>
      <c r="I421" s="100">
        <v>43134</v>
      </c>
      <c r="J421" s="2" t="s">
        <v>20</v>
      </c>
      <c r="K421" s="90" t="s">
        <v>9</v>
      </c>
    </row>
    <row r="422" spans="1:11" ht="78.75" customHeight="1" x14ac:dyDescent="0.2">
      <c r="A422" s="90">
        <v>2017</v>
      </c>
      <c r="B422" s="116">
        <v>43099</v>
      </c>
      <c r="C422" s="90" t="s">
        <v>1329</v>
      </c>
      <c r="D422" s="98" t="s">
        <v>15</v>
      </c>
      <c r="E422" s="203" t="s">
        <v>1283</v>
      </c>
      <c r="F422" s="203" t="s">
        <v>1284</v>
      </c>
      <c r="G422" s="203" t="s">
        <v>1285</v>
      </c>
      <c r="H422" s="205">
        <v>42809</v>
      </c>
      <c r="I422" s="205">
        <v>42977</v>
      </c>
      <c r="J422" s="206" t="s">
        <v>80</v>
      </c>
      <c r="K422" s="207" t="s">
        <v>9</v>
      </c>
    </row>
    <row r="423" spans="1:11" ht="78.75" customHeight="1" x14ac:dyDescent="0.2">
      <c r="A423" s="90">
        <v>2017</v>
      </c>
      <c r="B423" s="116">
        <v>43099</v>
      </c>
      <c r="C423" s="90" t="s">
        <v>1329</v>
      </c>
      <c r="D423" s="98" t="s">
        <v>15</v>
      </c>
      <c r="E423" s="203" t="s">
        <v>1286</v>
      </c>
      <c r="F423" s="203" t="s">
        <v>1287</v>
      </c>
      <c r="G423" s="203" t="s">
        <v>1288</v>
      </c>
      <c r="H423" s="205">
        <v>42795</v>
      </c>
      <c r="I423" s="205">
        <v>43070</v>
      </c>
      <c r="J423" s="206" t="s">
        <v>148</v>
      </c>
      <c r="K423" s="36" t="s">
        <v>9</v>
      </c>
    </row>
    <row r="424" spans="1:11" ht="78.75" customHeight="1" x14ac:dyDescent="0.2">
      <c r="A424" s="90">
        <v>2017</v>
      </c>
      <c r="B424" s="116">
        <v>43099</v>
      </c>
      <c r="C424" s="90" t="s">
        <v>1329</v>
      </c>
      <c r="D424" s="18" t="s">
        <v>79</v>
      </c>
      <c r="E424" s="203" t="s">
        <v>1289</v>
      </c>
      <c r="F424" s="203" t="s">
        <v>1290</v>
      </c>
      <c r="G424" s="203" t="s">
        <v>1291</v>
      </c>
      <c r="H424" s="205">
        <v>42795</v>
      </c>
      <c r="I424" s="205">
        <v>43070</v>
      </c>
      <c r="J424" s="206" t="s">
        <v>80</v>
      </c>
      <c r="K424" s="36" t="s">
        <v>9</v>
      </c>
    </row>
    <row r="425" spans="1:11" ht="78.75" customHeight="1" x14ac:dyDescent="0.2">
      <c r="A425" s="90">
        <v>2017</v>
      </c>
      <c r="B425" s="116">
        <v>43099</v>
      </c>
      <c r="C425" s="90" t="s">
        <v>1329</v>
      </c>
      <c r="D425" s="18" t="s">
        <v>79</v>
      </c>
      <c r="E425" s="208" t="s">
        <v>1292</v>
      </c>
      <c r="F425" s="208" t="s">
        <v>1293</v>
      </c>
      <c r="G425" s="203" t="s">
        <v>1294</v>
      </c>
      <c r="H425" s="205">
        <v>42880</v>
      </c>
      <c r="I425" s="205">
        <v>43064</v>
      </c>
      <c r="J425" s="206" t="s">
        <v>80</v>
      </c>
      <c r="K425" s="36" t="s">
        <v>9</v>
      </c>
    </row>
    <row r="426" spans="1:11" ht="78.75" customHeight="1" x14ac:dyDescent="0.2">
      <c r="A426" s="90">
        <v>2017</v>
      </c>
      <c r="B426" s="116">
        <v>43099</v>
      </c>
      <c r="C426" s="90" t="s">
        <v>1329</v>
      </c>
      <c r="D426" s="18" t="s">
        <v>79</v>
      </c>
      <c r="E426" s="208" t="s">
        <v>1295</v>
      </c>
      <c r="F426" s="208" t="s">
        <v>1296</v>
      </c>
      <c r="G426" s="203" t="s">
        <v>1297</v>
      </c>
      <c r="H426" s="205">
        <v>42880</v>
      </c>
      <c r="I426" s="205">
        <v>43064</v>
      </c>
      <c r="J426" s="206" t="s">
        <v>80</v>
      </c>
      <c r="K426" s="36" t="s">
        <v>9</v>
      </c>
    </row>
    <row r="427" spans="1:11" ht="78.75" customHeight="1" x14ac:dyDescent="0.2">
      <c r="A427" s="90">
        <v>2017</v>
      </c>
      <c r="B427" s="116">
        <v>43099</v>
      </c>
      <c r="C427" s="90" t="s">
        <v>1329</v>
      </c>
      <c r="D427" s="18" t="s">
        <v>79</v>
      </c>
      <c r="E427" s="208" t="s">
        <v>1298</v>
      </c>
      <c r="F427" s="208" t="s">
        <v>1299</v>
      </c>
      <c r="G427" s="203" t="s">
        <v>1300</v>
      </c>
      <c r="H427" s="205">
        <v>42880</v>
      </c>
      <c r="I427" s="205">
        <v>43064</v>
      </c>
      <c r="J427" s="206" t="s">
        <v>80</v>
      </c>
      <c r="K427" s="36" t="s">
        <v>9</v>
      </c>
    </row>
    <row r="428" spans="1:11" ht="78.75" customHeight="1" x14ac:dyDescent="0.2">
      <c r="A428" s="90">
        <v>2017</v>
      </c>
      <c r="B428" s="116">
        <v>43099</v>
      </c>
      <c r="C428" s="90" t="s">
        <v>1329</v>
      </c>
      <c r="D428" s="18" t="s">
        <v>79</v>
      </c>
      <c r="E428" s="208" t="s">
        <v>1301</v>
      </c>
      <c r="F428" s="208" t="s">
        <v>1302</v>
      </c>
      <c r="G428" s="203" t="s">
        <v>1303</v>
      </c>
      <c r="H428" s="205">
        <v>42880</v>
      </c>
      <c r="I428" s="205">
        <v>43064</v>
      </c>
      <c r="J428" s="206" t="s">
        <v>80</v>
      </c>
      <c r="K428" s="36" t="s">
        <v>9</v>
      </c>
    </row>
    <row r="429" spans="1:11" ht="78.75" customHeight="1" x14ac:dyDescent="0.2">
      <c r="A429" s="90">
        <v>2017</v>
      </c>
      <c r="B429" s="116">
        <v>43099</v>
      </c>
      <c r="C429" s="90" t="s">
        <v>1329</v>
      </c>
      <c r="D429" s="206" t="s">
        <v>1416</v>
      </c>
      <c r="E429" s="208" t="s">
        <v>1304</v>
      </c>
      <c r="F429" s="208" t="s">
        <v>1305</v>
      </c>
      <c r="G429" s="203" t="s">
        <v>1306</v>
      </c>
      <c r="H429" s="205">
        <v>42880</v>
      </c>
      <c r="I429" s="205">
        <v>43064</v>
      </c>
      <c r="J429" s="206" t="s">
        <v>1307</v>
      </c>
      <c r="K429" s="36" t="s">
        <v>9</v>
      </c>
    </row>
    <row r="430" spans="1:11" ht="78.75" customHeight="1" x14ac:dyDescent="0.2">
      <c r="A430" s="90">
        <v>2017</v>
      </c>
      <c r="B430" s="116">
        <v>43099</v>
      </c>
      <c r="C430" s="90" t="s">
        <v>1329</v>
      </c>
      <c r="D430" s="209" t="s">
        <v>1415</v>
      </c>
      <c r="E430" s="204" t="s">
        <v>1308</v>
      </c>
      <c r="F430" s="204" t="s">
        <v>1309</v>
      </c>
      <c r="G430" s="211" t="s">
        <v>1310</v>
      </c>
      <c r="H430" s="205">
        <v>42880</v>
      </c>
      <c r="I430" s="205">
        <v>43064</v>
      </c>
      <c r="J430" s="211" t="s">
        <v>1311</v>
      </c>
      <c r="K430" s="36" t="s">
        <v>9</v>
      </c>
    </row>
    <row r="431" spans="1:11" ht="78.75" customHeight="1" x14ac:dyDescent="0.2">
      <c r="A431" s="90">
        <v>2017</v>
      </c>
      <c r="B431" s="116">
        <v>43099</v>
      </c>
      <c r="C431" s="90" t="s">
        <v>1329</v>
      </c>
      <c r="D431" s="209" t="s">
        <v>1415</v>
      </c>
      <c r="E431" s="204" t="s">
        <v>1312</v>
      </c>
      <c r="F431" s="204" t="s">
        <v>1309</v>
      </c>
      <c r="G431" s="211" t="s">
        <v>1313</v>
      </c>
      <c r="H431" s="205">
        <v>42880</v>
      </c>
      <c r="I431" s="205">
        <v>43064</v>
      </c>
      <c r="J431" s="211" t="s">
        <v>1311</v>
      </c>
      <c r="K431" s="36" t="s">
        <v>9</v>
      </c>
    </row>
    <row r="432" spans="1:11" ht="78.75" customHeight="1" x14ac:dyDescent="0.2">
      <c r="A432" s="90">
        <v>2017</v>
      </c>
      <c r="B432" s="116">
        <v>43099</v>
      </c>
      <c r="C432" s="90" t="s">
        <v>1329</v>
      </c>
      <c r="D432" s="209" t="s">
        <v>1415</v>
      </c>
      <c r="E432" s="212" t="s">
        <v>1314</v>
      </c>
      <c r="F432" s="212" t="s">
        <v>1315</v>
      </c>
      <c r="G432" s="211" t="s">
        <v>1316</v>
      </c>
      <c r="H432" s="205">
        <v>42880</v>
      </c>
      <c r="I432" s="205">
        <v>43064</v>
      </c>
      <c r="J432" s="211" t="s">
        <v>1311</v>
      </c>
      <c r="K432" s="36" t="s">
        <v>9</v>
      </c>
    </row>
    <row r="433" spans="1:11" ht="78.75" customHeight="1" x14ac:dyDescent="0.2">
      <c r="A433" s="90">
        <v>2017</v>
      </c>
      <c r="B433" s="116">
        <v>43099</v>
      </c>
      <c r="C433" s="90" t="s">
        <v>1329</v>
      </c>
      <c r="D433" s="209" t="s">
        <v>1415</v>
      </c>
      <c r="E433" s="204" t="s">
        <v>1317</v>
      </c>
      <c r="F433" s="204" t="s">
        <v>1318</v>
      </c>
      <c r="G433" s="210" t="s">
        <v>81</v>
      </c>
      <c r="H433" s="205">
        <v>42880</v>
      </c>
      <c r="I433" s="205">
        <v>43064</v>
      </c>
      <c r="J433" s="211" t="s">
        <v>82</v>
      </c>
      <c r="K433" s="36" t="s">
        <v>9</v>
      </c>
    </row>
    <row r="434" spans="1:11" ht="78.75" customHeight="1" x14ac:dyDescent="0.2">
      <c r="A434" s="90">
        <v>2017</v>
      </c>
      <c r="B434" s="116">
        <v>43099</v>
      </c>
      <c r="C434" s="90" t="s">
        <v>1329</v>
      </c>
      <c r="D434" s="209" t="s">
        <v>12</v>
      </c>
      <c r="E434" s="212" t="s">
        <v>1319</v>
      </c>
      <c r="F434" s="212" t="s">
        <v>1320</v>
      </c>
      <c r="G434" s="213" t="s">
        <v>1321</v>
      </c>
      <c r="H434" s="205">
        <v>42880</v>
      </c>
      <c r="I434" s="205">
        <v>43064</v>
      </c>
      <c r="J434" s="211" t="s">
        <v>82</v>
      </c>
      <c r="K434" s="36" t="s">
        <v>9</v>
      </c>
    </row>
    <row r="435" spans="1:11" ht="78.75" customHeight="1" x14ac:dyDescent="0.2">
      <c r="A435" s="90">
        <v>2017</v>
      </c>
      <c r="B435" s="116">
        <v>43099</v>
      </c>
      <c r="C435" s="90" t="s">
        <v>1329</v>
      </c>
      <c r="D435" s="209" t="s">
        <v>12</v>
      </c>
      <c r="E435" s="214" t="s">
        <v>1322</v>
      </c>
      <c r="F435" s="212" t="s">
        <v>1323</v>
      </c>
      <c r="G435" s="211" t="s">
        <v>1324</v>
      </c>
      <c r="H435" s="205">
        <v>42880</v>
      </c>
      <c r="I435" s="205">
        <v>43064</v>
      </c>
      <c r="J435" s="215" t="s">
        <v>1325</v>
      </c>
      <c r="K435" s="36" t="s">
        <v>9</v>
      </c>
    </row>
    <row r="436" spans="1:11" ht="78.75" customHeight="1" thickBot="1" x14ac:dyDescent="0.25">
      <c r="A436" s="90">
        <v>2017</v>
      </c>
      <c r="B436" s="116">
        <v>43099</v>
      </c>
      <c r="C436" s="90" t="s">
        <v>1329</v>
      </c>
      <c r="D436" s="209" t="s">
        <v>12</v>
      </c>
      <c r="E436" s="214" t="s">
        <v>1326</v>
      </c>
      <c r="F436" s="212" t="s">
        <v>1327</v>
      </c>
      <c r="G436" s="210" t="s">
        <v>1328</v>
      </c>
      <c r="H436" s="205">
        <v>42880</v>
      </c>
      <c r="I436" s="205">
        <v>43064</v>
      </c>
      <c r="J436" s="215" t="s">
        <v>1325</v>
      </c>
      <c r="K436" s="36" t="s">
        <v>9</v>
      </c>
    </row>
    <row r="437" spans="1:11" s="42" customFormat="1" ht="78.75" customHeight="1" thickTop="1" thickBot="1" x14ac:dyDescent="0.25">
      <c r="A437" s="7">
        <v>2017</v>
      </c>
      <c r="B437" s="22">
        <v>43138</v>
      </c>
      <c r="C437" s="7" t="s">
        <v>1374</v>
      </c>
      <c r="D437" s="11" t="s">
        <v>15</v>
      </c>
      <c r="E437" s="216" t="s">
        <v>1330</v>
      </c>
      <c r="F437" s="158" t="s">
        <v>1331</v>
      </c>
      <c r="G437" s="158" t="s">
        <v>1332</v>
      </c>
      <c r="H437" s="193">
        <v>43101</v>
      </c>
      <c r="I437" s="193">
        <v>43281</v>
      </c>
      <c r="J437" s="158" t="s">
        <v>1333</v>
      </c>
      <c r="K437" s="7" t="s">
        <v>9</v>
      </c>
    </row>
    <row r="438" spans="1:11" s="42" customFormat="1" ht="78.75" customHeight="1" thickTop="1" thickBot="1" x14ac:dyDescent="0.25">
      <c r="A438" s="7">
        <v>2017</v>
      </c>
      <c r="B438" s="22">
        <v>43138</v>
      </c>
      <c r="C438" s="7" t="s">
        <v>1374</v>
      </c>
      <c r="D438" s="76" t="s">
        <v>15</v>
      </c>
      <c r="E438" s="95" t="s">
        <v>1334</v>
      </c>
      <c r="F438" s="50" t="s">
        <v>19</v>
      </c>
      <c r="G438" s="50" t="s">
        <v>1335</v>
      </c>
      <c r="H438" s="193">
        <v>43101</v>
      </c>
      <c r="I438" s="193">
        <v>43281</v>
      </c>
      <c r="J438" s="50" t="s">
        <v>1336</v>
      </c>
      <c r="K438" s="7" t="s">
        <v>9</v>
      </c>
    </row>
    <row r="439" spans="1:11" s="42" customFormat="1" ht="78.75" customHeight="1" thickTop="1" thickBot="1" x14ac:dyDescent="0.25">
      <c r="A439" s="7">
        <v>2017</v>
      </c>
      <c r="B439" s="22">
        <v>43138</v>
      </c>
      <c r="C439" s="7" t="s">
        <v>1374</v>
      </c>
      <c r="D439" s="18" t="s">
        <v>79</v>
      </c>
      <c r="E439" s="95" t="s">
        <v>1337</v>
      </c>
      <c r="F439" s="50" t="s">
        <v>1338</v>
      </c>
      <c r="G439" s="50" t="s">
        <v>1339</v>
      </c>
      <c r="H439" s="193">
        <v>43101</v>
      </c>
      <c r="I439" s="193">
        <v>43281</v>
      </c>
      <c r="J439" s="50" t="s">
        <v>21</v>
      </c>
      <c r="K439" s="7" t="s">
        <v>9</v>
      </c>
    </row>
    <row r="440" spans="1:11" s="42" customFormat="1" ht="78.75" customHeight="1" thickTop="1" thickBot="1" x14ac:dyDescent="0.25">
      <c r="A440" s="7">
        <v>2017</v>
      </c>
      <c r="B440" s="22">
        <v>43138</v>
      </c>
      <c r="C440" s="7" t="s">
        <v>1374</v>
      </c>
      <c r="D440" s="18" t="s">
        <v>79</v>
      </c>
      <c r="E440" s="95" t="s">
        <v>1340</v>
      </c>
      <c r="F440" s="50" t="s">
        <v>1341</v>
      </c>
      <c r="G440" s="50" t="s">
        <v>1342</v>
      </c>
      <c r="H440" s="193">
        <v>43101</v>
      </c>
      <c r="I440" s="193">
        <v>43281</v>
      </c>
      <c r="J440" s="50" t="s">
        <v>1343</v>
      </c>
      <c r="K440" s="7" t="s">
        <v>9</v>
      </c>
    </row>
    <row r="441" spans="1:11" s="42" customFormat="1" ht="78.75" customHeight="1" thickTop="1" thickBot="1" x14ac:dyDescent="0.25">
      <c r="A441" s="7">
        <v>2017</v>
      </c>
      <c r="B441" s="22">
        <v>43138</v>
      </c>
      <c r="C441" s="7" t="s">
        <v>1374</v>
      </c>
      <c r="D441" s="18" t="s">
        <v>79</v>
      </c>
      <c r="E441" s="95" t="s">
        <v>1344</v>
      </c>
      <c r="F441" s="50" t="s">
        <v>19</v>
      </c>
      <c r="G441" s="50" t="s">
        <v>1345</v>
      </c>
      <c r="H441" s="193">
        <v>43101</v>
      </c>
      <c r="I441" s="193">
        <v>43281</v>
      </c>
      <c r="J441" s="50" t="s">
        <v>1346</v>
      </c>
      <c r="K441" s="7" t="s">
        <v>9</v>
      </c>
    </row>
    <row r="442" spans="1:11" s="42" customFormat="1" ht="78.75" customHeight="1" thickTop="1" thickBot="1" x14ac:dyDescent="0.25">
      <c r="A442" s="7">
        <v>2017</v>
      </c>
      <c r="B442" s="22">
        <v>43138</v>
      </c>
      <c r="C442" s="7" t="s">
        <v>1374</v>
      </c>
      <c r="D442" s="76" t="s">
        <v>18</v>
      </c>
      <c r="E442" s="95" t="s">
        <v>1347</v>
      </c>
      <c r="F442" s="50" t="s">
        <v>1348</v>
      </c>
      <c r="G442" s="50" t="s">
        <v>1349</v>
      </c>
      <c r="H442" s="193">
        <v>43101</v>
      </c>
      <c r="I442" s="193">
        <v>43281</v>
      </c>
      <c r="J442" s="50" t="s">
        <v>21</v>
      </c>
      <c r="K442" s="7" t="s">
        <v>9</v>
      </c>
    </row>
    <row r="443" spans="1:11" s="42" customFormat="1" ht="78.75" customHeight="1" thickTop="1" thickBot="1" x14ac:dyDescent="0.25">
      <c r="A443" s="7">
        <v>2017</v>
      </c>
      <c r="B443" s="22">
        <v>43138</v>
      </c>
      <c r="C443" s="7" t="s">
        <v>1374</v>
      </c>
      <c r="D443" s="76" t="s">
        <v>1415</v>
      </c>
      <c r="E443" s="95" t="s">
        <v>1350</v>
      </c>
      <c r="F443" s="50" t="s">
        <v>1351</v>
      </c>
      <c r="G443" s="50" t="s">
        <v>1352</v>
      </c>
      <c r="H443" s="193">
        <v>43101</v>
      </c>
      <c r="I443" s="193">
        <v>43281</v>
      </c>
      <c r="J443" s="50" t="s">
        <v>22</v>
      </c>
      <c r="K443" s="7" t="s">
        <v>9</v>
      </c>
    </row>
    <row r="444" spans="1:11" s="42" customFormat="1" ht="78.75" customHeight="1" thickTop="1" thickBot="1" x14ac:dyDescent="0.25">
      <c r="A444" s="7">
        <v>2017</v>
      </c>
      <c r="B444" s="22">
        <v>43138</v>
      </c>
      <c r="C444" s="7" t="s">
        <v>1374</v>
      </c>
      <c r="D444" s="76" t="s">
        <v>1415</v>
      </c>
      <c r="E444" s="95" t="s">
        <v>1353</v>
      </c>
      <c r="F444" s="50" t="s">
        <v>1351</v>
      </c>
      <c r="G444" s="50" t="s">
        <v>1354</v>
      </c>
      <c r="H444" s="193">
        <v>43101</v>
      </c>
      <c r="I444" s="193">
        <v>43281</v>
      </c>
      <c r="J444" s="50" t="s">
        <v>22</v>
      </c>
      <c r="K444" s="7" t="s">
        <v>9</v>
      </c>
    </row>
    <row r="445" spans="1:11" s="42" customFormat="1" ht="78.75" customHeight="1" thickTop="1" thickBot="1" x14ac:dyDescent="0.25">
      <c r="A445" s="7">
        <v>2017</v>
      </c>
      <c r="B445" s="22">
        <v>43138</v>
      </c>
      <c r="C445" s="7" t="s">
        <v>1374</v>
      </c>
      <c r="D445" s="76" t="s">
        <v>1415</v>
      </c>
      <c r="E445" s="95" t="s">
        <v>1355</v>
      </c>
      <c r="F445" s="50" t="s">
        <v>1356</v>
      </c>
      <c r="G445" s="50" t="s">
        <v>1357</v>
      </c>
      <c r="H445" s="193">
        <v>43101</v>
      </c>
      <c r="I445" s="193">
        <v>43281</v>
      </c>
      <c r="J445" s="50" t="s">
        <v>1358</v>
      </c>
      <c r="K445" s="7" t="s">
        <v>9</v>
      </c>
    </row>
    <row r="446" spans="1:11" s="42" customFormat="1" ht="78.75" customHeight="1" thickTop="1" thickBot="1" x14ac:dyDescent="0.25">
      <c r="A446" s="7">
        <v>2017</v>
      </c>
      <c r="B446" s="22">
        <v>43138</v>
      </c>
      <c r="C446" s="7" t="s">
        <v>1374</v>
      </c>
      <c r="D446" s="76" t="s">
        <v>1415</v>
      </c>
      <c r="E446" s="95" t="s">
        <v>1359</v>
      </c>
      <c r="F446" s="50" t="s">
        <v>1360</v>
      </c>
      <c r="G446" s="50" t="s">
        <v>1361</v>
      </c>
      <c r="H446" s="193">
        <v>43101</v>
      </c>
      <c r="I446" s="193">
        <v>43281</v>
      </c>
      <c r="J446" s="50" t="s">
        <v>1358</v>
      </c>
      <c r="K446" s="7" t="s">
        <v>9</v>
      </c>
    </row>
    <row r="447" spans="1:11" s="42" customFormat="1" ht="78.75" customHeight="1" thickTop="1" thickBot="1" x14ac:dyDescent="0.25">
      <c r="A447" s="7">
        <v>2017</v>
      </c>
      <c r="B447" s="22">
        <v>43138</v>
      </c>
      <c r="C447" s="7" t="s">
        <v>1374</v>
      </c>
      <c r="D447" s="76" t="s">
        <v>12</v>
      </c>
      <c r="E447" s="95" t="s">
        <v>1362</v>
      </c>
      <c r="F447" s="50" t="s">
        <v>19</v>
      </c>
      <c r="G447" s="50" t="s">
        <v>1363</v>
      </c>
      <c r="H447" s="193">
        <v>43101</v>
      </c>
      <c r="I447" s="193">
        <v>43281</v>
      </c>
      <c r="J447" s="50" t="s">
        <v>1364</v>
      </c>
      <c r="K447" s="7" t="s">
        <v>9</v>
      </c>
    </row>
    <row r="448" spans="1:11" s="42" customFormat="1" ht="78.75" customHeight="1" thickTop="1" thickBot="1" x14ac:dyDescent="0.25">
      <c r="A448" s="7">
        <v>2017</v>
      </c>
      <c r="B448" s="22">
        <v>43138</v>
      </c>
      <c r="C448" s="7" t="s">
        <v>1374</v>
      </c>
      <c r="D448" s="76" t="s">
        <v>12</v>
      </c>
      <c r="E448" s="94" t="s">
        <v>1365</v>
      </c>
      <c r="F448" s="50" t="s">
        <v>1366</v>
      </c>
      <c r="G448" s="50" t="s">
        <v>1367</v>
      </c>
      <c r="H448" s="193">
        <v>43101</v>
      </c>
      <c r="I448" s="193">
        <v>43281</v>
      </c>
      <c r="J448" s="50" t="s">
        <v>1368</v>
      </c>
      <c r="K448" s="7" t="s">
        <v>9</v>
      </c>
    </row>
    <row r="449" spans="1:11" s="42" customFormat="1" ht="78.75" customHeight="1" thickTop="1" thickBot="1" x14ac:dyDescent="0.25">
      <c r="A449" s="7">
        <v>2017</v>
      </c>
      <c r="B449" s="22">
        <v>43138</v>
      </c>
      <c r="C449" s="7" t="s">
        <v>1374</v>
      </c>
      <c r="D449" s="26" t="s">
        <v>1418</v>
      </c>
      <c r="E449" s="95" t="s">
        <v>1369</v>
      </c>
      <c r="F449" s="50" t="s">
        <v>19</v>
      </c>
      <c r="G449" s="50" t="s">
        <v>1370</v>
      </c>
      <c r="H449" s="193">
        <v>43101</v>
      </c>
      <c r="I449" s="193">
        <v>43281</v>
      </c>
      <c r="J449" s="50" t="s">
        <v>24</v>
      </c>
      <c r="K449" s="7" t="s">
        <v>9</v>
      </c>
    </row>
    <row r="450" spans="1:11" s="42" customFormat="1" ht="78.75" customHeight="1" thickTop="1" x14ac:dyDescent="0.2">
      <c r="A450" s="7">
        <v>2017</v>
      </c>
      <c r="B450" s="22">
        <v>43138</v>
      </c>
      <c r="C450" s="7" t="s">
        <v>1374</v>
      </c>
      <c r="D450" s="76" t="s">
        <v>18</v>
      </c>
      <c r="E450" s="95" t="s">
        <v>1371</v>
      </c>
      <c r="F450" s="50" t="s">
        <v>1372</v>
      </c>
      <c r="G450" s="50" t="s">
        <v>1373</v>
      </c>
      <c r="H450" s="193">
        <v>43101</v>
      </c>
      <c r="I450" s="193">
        <v>43281</v>
      </c>
      <c r="J450" s="50" t="s">
        <v>24</v>
      </c>
      <c r="K450" s="7" t="s">
        <v>9</v>
      </c>
    </row>
    <row r="451" spans="1:11" s="42" customFormat="1" ht="78.75" customHeight="1" x14ac:dyDescent="0.2">
      <c r="A451" s="7">
        <v>2017</v>
      </c>
      <c r="B451" s="22">
        <v>43138</v>
      </c>
      <c r="C451" s="7" t="s">
        <v>1400</v>
      </c>
      <c r="D451" s="217" t="s">
        <v>15</v>
      </c>
      <c r="E451" s="218" t="s">
        <v>1375</v>
      </c>
      <c r="F451" s="51" t="s">
        <v>1376</v>
      </c>
      <c r="G451" s="51" t="s">
        <v>1377</v>
      </c>
      <c r="H451" s="219">
        <v>43109</v>
      </c>
      <c r="I451" s="219">
        <v>43252</v>
      </c>
      <c r="J451" s="51" t="s">
        <v>1378</v>
      </c>
      <c r="K451" s="221" t="s">
        <v>9</v>
      </c>
    </row>
    <row r="452" spans="1:11" s="42" customFormat="1" ht="78.75" customHeight="1" x14ac:dyDescent="0.2">
      <c r="A452" s="7">
        <v>2017</v>
      </c>
      <c r="B452" s="22">
        <v>43138</v>
      </c>
      <c r="C452" s="7" t="s">
        <v>1400</v>
      </c>
      <c r="D452" s="217" t="s">
        <v>15</v>
      </c>
      <c r="E452" s="218" t="s">
        <v>1379</v>
      </c>
      <c r="F452" s="51" t="s">
        <v>1380</v>
      </c>
      <c r="G452" s="51" t="s">
        <v>1381</v>
      </c>
      <c r="H452" s="219">
        <v>43073</v>
      </c>
      <c r="I452" s="219">
        <v>43123</v>
      </c>
      <c r="J452" s="51" t="s">
        <v>1382</v>
      </c>
      <c r="K452" s="7" t="s">
        <v>9</v>
      </c>
    </row>
    <row r="453" spans="1:11" s="42" customFormat="1" ht="78.75" customHeight="1" x14ac:dyDescent="0.2">
      <c r="A453" s="7">
        <v>2017</v>
      </c>
      <c r="B453" s="22">
        <v>43138</v>
      </c>
      <c r="C453" s="7" t="s">
        <v>1400</v>
      </c>
      <c r="D453" s="18" t="s">
        <v>79</v>
      </c>
      <c r="E453" s="218" t="s">
        <v>1383</v>
      </c>
      <c r="F453" s="51" t="s">
        <v>1384</v>
      </c>
      <c r="G453" s="51" t="s">
        <v>1385</v>
      </c>
      <c r="H453" s="222">
        <v>43109</v>
      </c>
      <c r="I453" s="219">
        <v>43109</v>
      </c>
      <c r="J453" s="51" t="s">
        <v>1386</v>
      </c>
      <c r="K453" s="7" t="s">
        <v>9</v>
      </c>
    </row>
    <row r="454" spans="1:11" ht="78.75" customHeight="1" x14ac:dyDescent="0.2">
      <c r="A454" s="90">
        <v>2017</v>
      </c>
      <c r="B454" s="223">
        <v>43138</v>
      </c>
      <c r="C454" s="90" t="s">
        <v>1400</v>
      </c>
      <c r="D454" s="18" t="s">
        <v>79</v>
      </c>
      <c r="E454" s="44" t="s">
        <v>1387</v>
      </c>
      <c r="F454" s="2" t="s">
        <v>1388</v>
      </c>
      <c r="G454" s="77" t="s">
        <v>1389</v>
      </c>
      <c r="H454" s="222">
        <v>43073</v>
      </c>
      <c r="I454" s="40">
        <v>43080</v>
      </c>
      <c r="J454" s="224" t="s">
        <v>1390</v>
      </c>
      <c r="K454" s="139" t="s">
        <v>9</v>
      </c>
    </row>
    <row r="455" spans="1:11" s="42" customFormat="1" ht="78.75" customHeight="1" x14ac:dyDescent="0.2">
      <c r="A455" s="7">
        <v>2017</v>
      </c>
      <c r="B455" s="22">
        <v>43138</v>
      </c>
      <c r="C455" s="7" t="s">
        <v>1400</v>
      </c>
      <c r="D455" s="217" t="s">
        <v>18</v>
      </c>
      <c r="E455" s="225" t="s">
        <v>1542</v>
      </c>
      <c r="F455" s="163" t="s">
        <v>1391</v>
      </c>
      <c r="G455" s="51" t="s">
        <v>1392</v>
      </c>
      <c r="H455" s="219">
        <v>43123</v>
      </c>
      <c r="I455" s="222">
        <v>43160</v>
      </c>
      <c r="J455" s="220" t="s">
        <v>20</v>
      </c>
      <c r="K455" s="7" t="s">
        <v>9</v>
      </c>
    </row>
    <row r="456" spans="1:11" s="42" customFormat="1" ht="78.75" customHeight="1" x14ac:dyDescent="0.2">
      <c r="A456" s="7">
        <v>2017</v>
      </c>
      <c r="B456" s="22">
        <v>43138</v>
      </c>
      <c r="C456" s="7" t="s">
        <v>1400</v>
      </c>
      <c r="D456" s="217" t="s">
        <v>1415</v>
      </c>
      <c r="E456" s="218" t="s">
        <v>1393</v>
      </c>
      <c r="F456" s="51" t="s">
        <v>1394</v>
      </c>
      <c r="G456" s="51" t="s">
        <v>1395</v>
      </c>
      <c r="H456" s="219">
        <v>43073</v>
      </c>
      <c r="I456" s="222">
        <v>43130</v>
      </c>
      <c r="J456" s="51" t="s">
        <v>1396</v>
      </c>
      <c r="K456" s="7" t="s">
        <v>9</v>
      </c>
    </row>
    <row r="457" spans="1:11" s="42" customFormat="1" ht="78.75" customHeight="1" x14ac:dyDescent="0.2">
      <c r="A457" s="7">
        <v>2017</v>
      </c>
      <c r="B457" s="22">
        <v>43138</v>
      </c>
      <c r="C457" s="7" t="s">
        <v>1400</v>
      </c>
      <c r="D457" s="44" t="s">
        <v>1422</v>
      </c>
      <c r="E457" s="218" t="s">
        <v>1397</v>
      </c>
      <c r="F457" s="51" t="s">
        <v>1398</v>
      </c>
      <c r="G457" s="51" t="s">
        <v>1399</v>
      </c>
      <c r="H457" s="222">
        <v>43123</v>
      </c>
      <c r="I457" s="222">
        <v>43252</v>
      </c>
      <c r="J457" s="51" t="s">
        <v>1382</v>
      </c>
      <c r="K457" s="165" t="s">
        <v>9</v>
      </c>
    </row>
    <row r="458" spans="1:11" ht="78.75" customHeight="1" x14ac:dyDescent="0.2">
      <c r="A458" s="90">
        <v>2017</v>
      </c>
      <c r="B458" s="223">
        <v>43138</v>
      </c>
      <c r="C458" s="90" t="s">
        <v>1414</v>
      </c>
      <c r="D458" s="18" t="s">
        <v>79</v>
      </c>
      <c r="E458" s="80" t="s">
        <v>1401</v>
      </c>
      <c r="F458" s="83" t="s">
        <v>1402</v>
      </c>
      <c r="G458" s="226" t="s">
        <v>1403</v>
      </c>
      <c r="H458" s="25">
        <v>43013</v>
      </c>
      <c r="I458" s="25">
        <v>43070</v>
      </c>
      <c r="J458" s="14" t="s">
        <v>1404</v>
      </c>
      <c r="K458" s="90" t="s">
        <v>9</v>
      </c>
    </row>
    <row r="459" spans="1:11" ht="78.75" customHeight="1" x14ac:dyDescent="0.2">
      <c r="A459" s="90">
        <v>2017</v>
      </c>
      <c r="B459" s="223">
        <v>43138</v>
      </c>
      <c r="C459" s="90" t="s">
        <v>1414</v>
      </c>
      <c r="D459" s="18" t="s">
        <v>79</v>
      </c>
      <c r="E459" s="21" t="s">
        <v>1405</v>
      </c>
      <c r="F459" s="13" t="s">
        <v>1406</v>
      </c>
      <c r="G459" s="226" t="s">
        <v>1403</v>
      </c>
      <c r="H459" s="25">
        <v>43013</v>
      </c>
      <c r="I459" s="25">
        <v>43070</v>
      </c>
      <c r="J459" s="14" t="s">
        <v>1404</v>
      </c>
      <c r="K459" s="90" t="s">
        <v>9</v>
      </c>
    </row>
    <row r="460" spans="1:11" ht="78.75" customHeight="1" x14ac:dyDescent="0.2">
      <c r="A460" s="90">
        <v>2017</v>
      </c>
      <c r="B460" s="223">
        <v>43138</v>
      </c>
      <c r="C460" s="90" t="s">
        <v>1414</v>
      </c>
      <c r="D460" s="151" t="s">
        <v>15</v>
      </c>
      <c r="E460" s="21" t="s">
        <v>1407</v>
      </c>
      <c r="F460" s="13" t="s">
        <v>1408</v>
      </c>
      <c r="G460" s="226" t="s">
        <v>1403</v>
      </c>
      <c r="H460" s="25">
        <v>43013</v>
      </c>
      <c r="I460" s="25">
        <v>43070</v>
      </c>
      <c r="J460" s="14" t="s">
        <v>1404</v>
      </c>
      <c r="K460" s="90" t="s">
        <v>9</v>
      </c>
    </row>
    <row r="461" spans="1:11" ht="78.75" customHeight="1" x14ac:dyDescent="0.2">
      <c r="A461" s="90">
        <v>2017</v>
      </c>
      <c r="B461" s="223">
        <v>43138</v>
      </c>
      <c r="C461" s="90" t="s">
        <v>1414</v>
      </c>
      <c r="D461" s="18" t="s">
        <v>79</v>
      </c>
      <c r="E461" s="227" t="s">
        <v>1409</v>
      </c>
      <c r="F461" s="13" t="s">
        <v>1406</v>
      </c>
      <c r="G461" s="226" t="s">
        <v>1403</v>
      </c>
      <c r="H461" s="25">
        <v>43013</v>
      </c>
      <c r="I461" s="25">
        <v>43070</v>
      </c>
      <c r="J461" s="14" t="s">
        <v>1404</v>
      </c>
      <c r="K461" s="90" t="s">
        <v>9</v>
      </c>
    </row>
    <row r="462" spans="1:11" ht="78.75" customHeight="1" thickBot="1" x14ac:dyDescent="0.25">
      <c r="A462" s="90">
        <v>2017</v>
      </c>
      <c r="B462" s="223">
        <v>43138</v>
      </c>
      <c r="C462" s="90" t="s">
        <v>1414</v>
      </c>
      <c r="D462" s="18" t="s">
        <v>79</v>
      </c>
      <c r="E462" s="21" t="s">
        <v>1410</v>
      </c>
      <c r="F462" s="13" t="s">
        <v>1411</v>
      </c>
      <c r="G462" s="13" t="s">
        <v>1412</v>
      </c>
      <c r="H462" s="78">
        <v>43013</v>
      </c>
      <c r="I462" s="78">
        <v>43059</v>
      </c>
      <c r="J462" s="16" t="s">
        <v>1413</v>
      </c>
      <c r="K462" s="90" t="s">
        <v>9</v>
      </c>
    </row>
    <row r="463" spans="1:11" ht="78.75" customHeight="1" thickTop="1" thickBot="1" x14ac:dyDescent="0.25">
      <c r="A463" s="7">
        <v>2017</v>
      </c>
      <c r="B463" s="22">
        <v>43138</v>
      </c>
      <c r="C463" s="7" t="s">
        <v>1432</v>
      </c>
      <c r="D463" s="228" t="s">
        <v>15</v>
      </c>
      <c r="E463" s="228" t="s">
        <v>1433</v>
      </c>
      <c r="F463" s="229" t="s">
        <v>1434</v>
      </c>
      <c r="G463" s="229" t="s">
        <v>1435</v>
      </c>
      <c r="H463" s="230">
        <v>43111</v>
      </c>
      <c r="I463" s="230">
        <v>43281</v>
      </c>
      <c r="J463" s="229" t="s">
        <v>1436</v>
      </c>
      <c r="K463" s="7" t="s">
        <v>9</v>
      </c>
    </row>
    <row r="464" spans="1:11" ht="78.75" customHeight="1" thickTop="1" thickBot="1" x14ac:dyDescent="0.25">
      <c r="A464" s="7">
        <v>2017</v>
      </c>
      <c r="B464" s="22">
        <v>43138</v>
      </c>
      <c r="C464" s="7" t="s">
        <v>1432</v>
      </c>
      <c r="D464" s="228" t="s">
        <v>15</v>
      </c>
      <c r="E464" s="228" t="s">
        <v>1437</v>
      </c>
      <c r="F464" s="231" t="s">
        <v>1438</v>
      </c>
      <c r="G464" s="229" t="s">
        <v>1439</v>
      </c>
      <c r="H464" s="230">
        <v>43111</v>
      </c>
      <c r="I464" s="230">
        <v>43281</v>
      </c>
      <c r="J464" s="229" t="s">
        <v>1440</v>
      </c>
      <c r="K464" s="7" t="s">
        <v>9</v>
      </c>
    </row>
    <row r="465" spans="1:11" ht="78.75" customHeight="1" thickTop="1" thickBot="1" x14ac:dyDescent="0.25">
      <c r="A465" s="7">
        <v>2017</v>
      </c>
      <c r="B465" s="22">
        <v>43138</v>
      </c>
      <c r="C465" s="7" t="s">
        <v>1432</v>
      </c>
      <c r="D465" s="228" t="s">
        <v>79</v>
      </c>
      <c r="E465" s="228" t="s">
        <v>1441</v>
      </c>
      <c r="F465" s="231" t="s">
        <v>1442</v>
      </c>
      <c r="G465" s="232" t="s">
        <v>1443</v>
      </c>
      <c r="H465" s="230">
        <v>43111</v>
      </c>
      <c r="I465" s="230">
        <v>43281</v>
      </c>
      <c r="J465" s="229" t="s">
        <v>78</v>
      </c>
      <c r="K465" s="7" t="s">
        <v>9</v>
      </c>
    </row>
    <row r="466" spans="1:11" ht="78.75" customHeight="1" thickTop="1" thickBot="1" x14ac:dyDescent="0.25">
      <c r="A466" s="7">
        <v>2017</v>
      </c>
      <c r="B466" s="22">
        <v>43138</v>
      </c>
      <c r="C466" s="7" t="s">
        <v>1432</v>
      </c>
      <c r="D466" s="228" t="s">
        <v>79</v>
      </c>
      <c r="E466" s="228" t="s">
        <v>1444</v>
      </c>
      <c r="F466" s="232" t="s">
        <v>1445</v>
      </c>
      <c r="G466" s="232" t="s">
        <v>1446</v>
      </c>
      <c r="H466" s="230">
        <v>43111</v>
      </c>
      <c r="I466" s="230">
        <v>43281</v>
      </c>
      <c r="J466" s="229" t="s">
        <v>1447</v>
      </c>
      <c r="K466" s="7" t="s">
        <v>9</v>
      </c>
    </row>
    <row r="467" spans="1:11" ht="78.75" customHeight="1" thickTop="1" thickBot="1" x14ac:dyDescent="0.25">
      <c r="A467" s="7">
        <v>2017</v>
      </c>
      <c r="B467" s="22">
        <v>43138</v>
      </c>
      <c r="C467" s="7" t="s">
        <v>1432</v>
      </c>
      <c r="D467" s="228" t="s">
        <v>79</v>
      </c>
      <c r="E467" s="228" t="s">
        <v>1448</v>
      </c>
      <c r="F467" s="232" t="s">
        <v>1445</v>
      </c>
      <c r="G467" s="232" t="s">
        <v>1449</v>
      </c>
      <c r="H467" s="230">
        <v>43111</v>
      </c>
      <c r="I467" s="230">
        <v>43281</v>
      </c>
      <c r="J467" s="229" t="s">
        <v>1447</v>
      </c>
      <c r="K467" s="7" t="s">
        <v>9</v>
      </c>
    </row>
    <row r="468" spans="1:11" ht="78.75" customHeight="1" thickTop="1" thickBot="1" x14ac:dyDescent="0.25">
      <c r="A468" s="7">
        <v>2017</v>
      </c>
      <c r="B468" s="22">
        <v>43138</v>
      </c>
      <c r="C468" s="7" t="s">
        <v>1432</v>
      </c>
      <c r="D468" s="228" t="s">
        <v>1416</v>
      </c>
      <c r="E468" s="228" t="s">
        <v>1450</v>
      </c>
      <c r="F468" s="231" t="s">
        <v>1451</v>
      </c>
      <c r="G468" s="231" t="s">
        <v>1452</v>
      </c>
      <c r="H468" s="230">
        <v>43111</v>
      </c>
      <c r="I468" s="230">
        <v>43281</v>
      </c>
      <c r="J468" s="229" t="s">
        <v>1453</v>
      </c>
      <c r="K468" s="7" t="s">
        <v>9</v>
      </c>
    </row>
    <row r="469" spans="1:11" ht="78.75" customHeight="1" thickTop="1" thickBot="1" x14ac:dyDescent="0.25">
      <c r="A469" s="7">
        <v>2017</v>
      </c>
      <c r="B469" s="22">
        <v>43138</v>
      </c>
      <c r="C469" s="7" t="s">
        <v>1432</v>
      </c>
      <c r="D469" s="228" t="s">
        <v>1416</v>
      </c>
      <c r="E469" s="228" t="s">
        <v>1454</v>
      </c>
      <c r="F469" s="231" t="s">
        <v>1455</v>
      </c>
      <c r="G469" s="231" t="s">
        <v>1456</v>
      </c>
      <c r="H469" s="230">
        <v>43111</v>
      </c>
      <c r="I469" s="230">
        <v>43281</v>
      </c>
      <c r="J469" s="229" t="s">
        <v>70</v>
      </c>
      <c r="K469" s="7" t="s">
        <v>9</v>
      </c>
    </row>
    <row r="470" spans="1:11" ht="78.75" customHeight="1" thickTop="1" thickBot="1" x14ac:dyDescent="0.25">
      <c r="A470" s="7">
        <v>2017</v>
      </c>
      <c r="B470" s="22">
        <v>43138</v>
      </c>
      <c r="C470" s="7" t="s">
        <v>1432</v>
      </c>
      <c r="D470" s="228" t="s">
        <v>18</v>
      </c>
      <c r="E470" s="228" t="s">
        <v>1457</v>
      </c>
      <c r="F470" s="232" t="s">
        <v>1445</v>
      </c>
      <c r="G470" s="232" t="s">
        <v>1458</v>
      </c>
      <c r="H470" s="230">
        <v>43111</v>
      </c>
      <c r="I470" s="230">
        <v>43281</v>
      </c>
      <c r="J470" s="229" t="s">
        <v>1447</v>
      </c>
      <c r="K470" s="7" t="s">
        <v>9</v>
      </c>
    </row>
    <row r="471" spans="1:11" ht="78.75" customHeight="1" thickTop="1" thickBot="1" x14ac:dyDescent="0.25">
      <c r="A471" s="7">
        <v>2017</v>
      </c>
      <c r="B471" s="22">
        <v>43138</v>
      </c>
      <c r="C471" s="7" t="s">
        <v>1432</v>
      </c>
      <c r="D471" s="228" t="s">
        <v>18</v>
      </c>
      <c r="E471" s="228" t="s">
        <v>1459</v>
      </c>
      <c r="F471" s="231" t="s">
        <v>1460</v>
      </c>
      <c r="G471" s="231" t="s">
        <v>1461</v>
      </c>
      <c r="H471" s="230">
        <v>43111</v>
      </c>
      <c r="I471" s="230">
        <v>43281</v>
      </c>
      <c r="J471" s="229" t="s">
        <v>1447</v>
      </c>
      <c r="K471" s="7" t="s">
        <v>9</v>
      </c>
    </row>
    <row r="472" spans="1:11" ht="78.75" customHeight="1" thickTop="1" thickBot="1" x14ac:dyDescent="0.25">
      <c r="A472" s="7">
        <v>2017</v>
      </c>
      <c r="B472" s="22">
        <v>43138</v>
      </c>
      <c r="C472" s="7" t="s">
        <v>1432</v>
      </c>
      <c r="D472" s="233" t="s">
        <v>18</v>
      </c>
      <c r="E472" s="228" t="s">
        <v>1543</v>
      </c>
      <c r="F472" s="234" t="s">
        <v>1462</v>
      </c>
      <c r="G472" s="234" t="s">
        <v>1463</v>
      </c>
      <c r="H472" s="230">
        <v>43111</v>
      </c>
      <c r="I472" s="230">
        <v>43281</v>
      </c>
      <c r="J472" s="229" t="s">
        <v>1464</v>
      </c>
      <c r="K472" s="7" t="s">
        <v>9</v>
      </c>
    </row>
    <row r="473" spans="1:11" ht="78.75" customHeight="1" thickTop="1" thickBot="1" x14ac:dyDescent="0.25">
      <c r="A473" s="7">
        <v>2017</v>
      </c>
      <c r="B473" s="22">
        <v>43138</v>
      </c>
      <c r="C473" s="7" t="s">
        <v>1432</v>
      </c>
      <c r="D473" s="233" t="s">
        <v>18</v>
      </c>
      <c r="E473" s="228" t="s">
        <v>1465</v>
      </c>
      <c r="F473" s="234" t="s">
        <v>1466</v>
      </c>
      <c r="G473" s="234" t="s">
        <v>1467</v>
      </c>
      <c r="H473" s="230">
        <v>43111</v>
      </c>
      <c r="I473" s="230">
        <v>43281</v>
      </c>
      <c r="J473" s="229" t="s">
        <v>1468</v>
      </c>
      <c r="K473" s="7" t="s">
        <v>9</v>
      </c>
    </row>
    <row r="474" spans="1:11" ht="78.75" customHeight="1" thickTop="1" thickBot="1" x14ac:dyDescent="0.25">
      <c r="A474" s="7">
        <v>2017</v>
      </c>
      <c r="B474" s="22">
        <v>43138</v>
      </c>
      <c r="C474" s="7" t="s">
        <v>1432</v>
      </c>
      <c r="D474" s="233" t="s">
        <v>18</v>
      </c>
      <c r="E474" s="228" t="s">
        <v>1469</v>
      </c>
      <c r="F474" s="235" t="s">
        <v>1470</v>
      </c>
      <c r="G474" s="235" t="s">
        <v>1471</v>
      </c>
      <c r="H474" s="230">
        <v>43111</v>
      </c>
      <c r="I474" s="230">
        <v>43281</v>
      </c>
      <c r="J474" s="229" t="s">
        <v>1472</v>
      </c>
      <c r="K474" s="7" t="s">
        <v>9</v>
      </c>
    </row>
    <row r="475" spans="1:11" ht="78.75" customHeight="1" thickTop="1" thickBot="1" x14ac:dyDescent="0.25">
      <c r="A475" s="7">
        <v>2017</v>
      </c>
      <c r="B475" s="22">
        <v>43138</v>
      </c>
      <c r="C475" s="7" t="s">
        <v>1432</v>
      </c>
      <c r="D475" s="228" t="s">
        <v>1415</v>
      </c>
      <c r="E475" s="228" t="s">
        <v>1473</v>
      </c>
      <c r="F475" s="234" t="s">
        <v>1474</v>
      </c>
      <c r="G475" s="235" t="s">
        <v>1475</v>
      </c>
      <c r="H475" s="230">
        <v>43111</v>
      </c>
      <c r="I475" s="230">
        <v>43281</v>
      </c>
      <c r="J475" s="229" t="s">
        <v>22</v>
      </c>
      <c r="K475" s="7" t="s">
        <v>9</v>
      </c>
    </row>
    <row r="476" spans="1:11" ht="78.75" customHeight="1" thickTop="1" thickBot="1" x14ac:dyDescent="0.25">
      <c r="A476" s="7">
        <v>2017</v>
      </c>
      <c r="B476" s="22">
        <v>43138</v>
      </c>
      <c r="C476" s="7" t="s">
        <v>1432</v>
      </c>
      <c r="D476" s="228" t="s">
        <v>1415</v>
      </c>
      <c r="E476" s="236" t="s">
        <v>1476</v>
      </c>
      <c r="F476" s="234" t="s">
        <v>1477</v>
      </c>
      <c r="G476" s="235" t="s">
        <v>1478</v>
      </c>
      <c r="H476" s="230">
        <v>43111</v>
      </c>
      <c r="I476" s="230">
        <v>43281</v>
      </c>
      <c r="J476" s="229" t="s">
        <v>1479</v>
      </c>
      <c r="K476" s="7" t="s">
        <v>9</v>
      </c>
    </row>
    <row r="477" spans="1:11" ht="78.75" customHeight="1" thickTop="1" thickBot="1" x14ac:dyDescent="0.25">
      <c r="A477" s="7">
        <v>2017</v>
      </c>
      <c r="B477" s="22">
        <v>43138</v>
      </c>
      <c r="C477" s="7" t="s">
        <v>1432</v>
      </c>
      <c r="D477" s="228" t="s">
        <v>1415</v>
      </c>
      <c r="E477" s="228" t="s">
        <v>1480</v>
      </c>
      <c r="F477" s="234" t="s">
        <v>1481</v>
      </c>
      <c r="G477" s="235" t="s">
        <v>1482</v>
      </c>
      <c r="H477" s="230">
        <v>43111</v>
      </c>
      <c r="I477" s="230">
        <v>43281</v>
      </c>
      <c r="J477" s="229" t="s">
        <v>22</v>
      </c>
      <c r="K477" s="7" t="s">
        <v>9</v>
      </c>
    </row>
    <row r="478" spans="1:11" ht="78.75" customHeight="1" thickTop="1" thickBot="1" x14ac:dyDescent="0.25">
      <c r="A478" s="7">
        <v>2017</v>
      </c>
      <c r="B478" s="22">
        <v>43138</v>
      </c>
      <c r="C478" s="7" t="s">
        <v>1432</v>
      </c>
      <c r="D478" s="237" t="s">
        <v>12</v>
      </c>
      <c r="E478" s="228" t="s">
        <v>1483</v>
      </c>
      <c r="F478" s="234" t="s">
        <v>1484</v>
      </c>
      <c r="G478" s="235" t="s">
        <v>1485</v>
      </c>
      <c r="H478" s="230">
        <v>43111</v>
      </c>
      <c r="I478" s="230">
        <v>43281</v>
      </c>
      <c r="J478" s="229" t="s">
        <v>1486</v>
      </c>
      <c r="K478" s="7" t="s">
        <v>9</v>
      </c>
    </row>
    <row r="479" spans="1:11" ht="78.75" customHeight="1" thickTop="1" thickBot="1" x14ac:dyDescent="0.25">
      <c r="A479" s="7">
        <v>2017</v>
      </c>
      <c r="B479" s="22">
        <v>43138</v>
      </c>
      <c r="C479" s="7" t="s">
        <v>1432</v>
      </c>
      <c r="D479" s="237" t="s">
        <v>12</v>
      </c>
      <c r="E479" s="228" t="s">
        <v>1487</v>
      </c>
      <c r="F479" s="234" t="s">
        <v>1488</v>
      </c>
      <c r="G479" s="234" t="s">
        <v>1489</v>
      </c>
      <c r="H479" s="230">
        <v>43111</v>
      </c>
      <c r="I479" s="230">
        <v>43281</v>
      </c>
      <c r="J479" s="229" t="s">
        <v>13</v>
      </c>
      <c r="K479" s="7" t="s">
        <v>9</v>
      </c>
    </row>
    <row r="480" spans="1:11" ht="78.75" customHeight="1" thickTop="1" thickBot="1" x14ac:dyDescent="0.25">
      <c r="A480" s="90">
        <v>2017</v>
      </c>
      <c r="B480" s="22">
        <v>43138</v>
      </c>
      <c r="C480" s="90" t="s">
        <v>1490</v>
      </c>
      <c r="D480" s="228" t="s">
        <v>15</v>
      </c>
      <c r="E480" s="228" t="s">
        <v>1433</v>
      </c>
      <c r="F480" s="229" t="s">
        <v>1434</v>
      </c>
      <c r="G480" s="229" t="s">
        <v>1435</v>
      </c>
      <c r="H480" s="230">
        <v>43111</v>
      </c>
      <c r="I480" s="230">
        <v>43281</v>
      </c>
      <c r="J480" s="229" t="s">
        <v>1436</v>
      </c>
      <c r="K480" s="7" t="s">
        <v>9</v>
      </c>
    </row>
    <row r="481" spans="1:11" ht="78.75" customHeight="1" thickTop="1" thickBot="1" x14ac:dyDescent="0.25">
      <c r="A481" s="90">
        <v>2017</v>
      </c>
      <c r="B481" s="22">
        <v>43138</v>
      </c>
      <c r="C481" s="90" t="s">
        <v>1490</v>
      </c>
      <c r="D481" s="228" t="s">
        <v>15</v>
      </c>
      <c r="E481" s="228" t="s">
        <v>1437</v>
      </c>
      <c r="F481" s="231" t="s">
        <v>1438</v>
      </c>
      <c r="G481" s="229" t="s">
        <v>1439</v>
      </c>
      <c r="H481" s="230">
        <v>43111</v>
      </c>
      <c r="I481" s="230">
        <v>43281</v>
      </c>
      <c r="J481" s="229" t="s">
        <v>1440</v>
      </c>
      <c r="K481" s="7" t="s">
        <v>9</v>
      </c>
    </row>
    <row r="482" spans="1:11" ht="78.75" customHeight="1" thickTop="1" thickBot="1" x14ac:dyDescent="0.25">
      <c r="A482" s="90">
        <v>2017</v>
      </c>
      <c r="B482" s="22">
        <v>43138</v>
      </c>
      <c r="C482" s="90" t="s">
        <v>1490</v>
      </c>
      <c r="D482" s="228" t="s">
        <v>79</v>
      </c>
      <c r="E482" s="228" t="s">
        <v>1441</v>
      </c>
      <c r="F482" s="231" t="s">
        <v>1442</v>
      </c>
      <c r="G482" s="232" t="s">
        <v>1443</v>
      </c>
      <c r="H482" s="230">
        <v>43111</v>
      </c>
      <c r="I482" s="230">
        <v>43281</v>
      </c>
      <c r="J482" s="229" t="s">
        <v>78</v>
      </c>
      <c r="K482" s="7" t="s">
        <v>9</v>
      </c>
    </row>
    <row r="483" spans="1:11" ht="78.75" customHeight="1" thickTop="1" thickBot="1" x14ac:dyDescent="0.25">
      <c r="A483" s="90">
        <v>2017</v>
      </c>
      <c r="B483" s="22">
        <v>43138</v>
      </c>
      <c r="C483" s="90" t="s">
        <v>1490</v>
      </c>
      <c r="D483" s="228" t="s">
        <v>79</v>
      </c>
      <c r="E483" s="228" t="s">
        <v>1444</v>
      </c>
      <c r="F483" s="232" t="s">
        <v>1445</v>
      </c>
      <c r="G483" s="232" t="s">
        <v>1446</v>
      </c>
      <c r="H483" s="230">
        <v>43111</v>
      </c>
      <c r="I483" s="230">
        <v>43281</v>
      </c>
      <c r="J483" s="229" t="s">
        <v>1447</v>
      </c>
      <c r="K483" s="7" t="s">
        <v>9</v>
      </c>
    </row>
    <row r="484" spans="1:11" ht="78.75" customHeight="1" thickTop="1" thickBot="1" x14ac:dyDescent="0.25">
      <c r="A484" s="90">
        <v>2017</v>
      </c>
      <c r="B484" s="22">
        <v>43138</v>
      </c>
      <c r="C484" s="90" t="s">
        <v>1490</v>
      </c>
      <c r="D484" s="228" t="s">
        <v>79</v>
      </c>
      <c r="E484" s="228" t="s">
        <v>1448</v>
      </c>
      <c r="F484" s="232" t="s">
        <v>1445</v>
      </c>
      <c r="G484" s="232" t="s">
        <v>1449</v>
      </c>
      <c r="H484" s="230">
        <v>43111</v>
      </c>
      <c r="I484" s="230">
        <v>43281</v>
      </c>
      <c r="J484" s="229" t="s">
        <v>1447</v>
      </c>
      <c r="K484" s="7" t="s">
        <v>9</v>
      </c>
    </row>
    <row r="485" spans="1:11" ht="78.75" customHeight="1" thickTop="1" thickBot="1" x14ac:dyDescent="0.25">
      <c r="A485" s="90">
        <v>2017</v>
      </c>
      <c r="B485" s="22">
        <v>43138</v>
      </c>
      <c r="C485" s="90" t="s">
        <v>1490</v>
      </c>
      <c r="D485" s="228" t="s">
        <v>1416</v>
      </c>
      <c r="E485" s="228" t="s">
        <v>1450</v>
      </c>
      <c r="F485" s="231" t="s">
        <v>1451</v>
      </c>
      <c r="G485" s="231" t="s">
        <v>1452</v>
      </c>
      <c r="H485" s="230">
        <v>43111</v>
      </c>
      <c r="I485" s="230">
        <v>43281</v>
      </c>
      <c r="J485" s="229" t="s">
        <v>1453</v>
      </c>
      <c r="K485" s="7" t="s">
        <v>9</v>
      </c>
    </row>
    <row r="486" spans="1:11" ht="78.75" customHeight="1" thickTop="1" thickBot="1" x14ac:dyDescent="0.25">
      <c r="A486" s="90">
        <v>2017</v>
      </c>
      <c r="B486" s="22">
        <v>43138</v>
      </c>
      <c r="C486" s="90" t="s">
        <v>1490</v>
      </c>
      <c r="D486" s="228" t="s">
        <v>79</v>
      </c>
      <c r="E486" s="228" t="s">
        <v>1441</v>
      </c>
      <c r="F486" s="231" t="s">
        <v>1442</v>
      </c>
      <c r="G486" s="232" t="s">
        <v>1443</v>
      </c>
      <c r="H486" s="230">
        <v>43111</v>
      </c>
      <c r="I486" s="230">
        <v>43281</v>
      </c>
      <c r="J486" s="229" t="s">
        <v>78</v>
      </c>
      <c r="K486" s="7" t="s">
        <v>9</v>
      </c>
    </row>
    <row r="487" spans="1:11" ht="78.75" customHeight="1" thickTop="1" thickBot="1" x14ac:dyDescent="0.25">
      <c r="A487" s="90">
        <v>2017</v>
      </c>
      <c r="B487" s="22">
        <v>43138</v>
      </c>
      <c r="C487" s="90" t="s">
        <v>1490</v>
      </c>
      <c r="D487" s="228" t="s">
        <v>79</v>
      </c>
      <c r="E487" s="228" t="s">
        <v>1444</v>
      </c>
      <c r="F487" s="232" t="s">
        <v>1445</v>
      </c>
      <c r="G487" s="232" t="s">
        <v>1446</v>
      </c>
      <c r="H487" s="230">
        <v>43111</v>
      </c>
      <c r="I487" s="230">
        <v>43281</v>
      </c>
      <c r="J487" s="229" t="s">
        <v>1447</v>
      </c>
      <c r="K487" s="7" t="s">
        <v>9</v>
      </c>
    </row>
    <row r="488" spans="1:11" ht="78.75" customHeight="1" thickTop="1" thickBot="1" x14ac:dyDescent="0.25">
      <c r="A488" s="90">
        <v>2017</v>
      </c>
      <c r="B488" s="22">
        <v>43138</v>
      </c>
      <c r="C488" s="90" t="s">
        <v>1490</v>
      </c>
      <c r="D488" s="228" t="s">
        <v>79</v>
      </c>
      <c r="E488" s="228" t="s">
        <v>1448</v>
      </c>
      <c r="F488" s="232" t="s">
        <v>1445</v>
      </c>
      <c r="G488" s="232" t="s">
        <v>1449</v>
      </c>
      <c r="H488" s="230">
        <v>43111</v>
      </c>
      <c r="I488" s="230">
        <v>43281</v>
      </c>
      <c r="J488" s="229" t="s">
        <v>1447</v>
      </c>
      <c r="K488" s="7" t="s">
        <v>9</v>
      </c>
    </row>
    <row r="489" spans="1:11" ht="78.75" customHeight="1" thickTop="1" thickBot="1" x14ac:dyDescent="0.25">
      <c r="A489" s="90">
        <v>2017</v>
      </c>
      <c r="B489" s="22">
        <v>43138</v>
      </c>
      <c r="C489" s="90" t="s">
        <v>1490</v>
      </c>
      <c r="D489" s="228" t="s">
        <v>1416</v>
      </c>
      <c r="E489" s="228" t="s">
        <v>1450</v>
      </c>
      <c r="F489" s="231" t="s">
        <v>1451</v>
      </c>
      <c r="G489" s="231" t="s">
        <v>1452</v>
      </c>
      <c r="H489" s="230">
        <v>43111</v>
      </c>
      <c r="I489" s="230">
        <v>43281</v>
      </c>
      <c r="J489" s="229" t="s">
        <v>1453</v>
      </c>
      <c r="K489" s="7" t="s">
        <v>9</v>
      </c>
    </row>
    <row r="490" spans="1:11" ht="78.75" customHeight="1" thickTop="1" thickBot="1" x14ac:dyDescent="0.25">
      <c r="A490" s="90">
        <v>2017</v>
      </c>
      <c r="B490" s="22">
        <v>43138</v>
      </c>
      <c r="C490" s="90" t="s">
        <v>1490</v>
      </c>
      <c r="D490" s="228" t="s">
        <v>79</v>
      </c>
      <c r="E490" s="228" t="s">
        <v>1448</v>
      </c>
      <c r="F490" s="232" t="s">
        <v>1445</v>
      </c>
      <c r="G490" s="232" t="s">
        <v>1449</v>
      </c>
      <c r="H490" s="230">
        <v>43111</v>
      </c>
      <c r="I490" s="230">
        <v>43281</v>
      </c>
      <c r="J490" s="229" t="s">
        <v>1447</v>
      </c>
      <c r="K490" s="7" t="s">
        <v>9</v>
      </c>
    </row>
    <row r="491" spans="1:11" ht="78.75" customHeight="1" thickTop="1" thickBot="1" x14ac:dyDescent="0.25">
      <c r="A491" s="90">
        <v>2017</v>
      </c>
      <c r="B491" s="22">
        <v>43138</v>
      </c>
      <c r="C491" s="90" t="s">
        <v>1490</v>
      </c>
      <c r="D491" s="228" t="s">
        <v>1416</v>
      </c>
      <c r="E491" s="228" t="s">
        <v>1450</v>
      </c>
      <c r="F491" s="231" t="s">
        <v>1451</v>
      </c>
      <c r="G491" s="231" t="s">
        <v>1452</v>
      </c>
      <c r="H491" s="230">
        <v>43111</v>
      </c>
      <c r="I491" s="230">
        <v>43281</v>
      </c>
      <c r="J491" s="229" t="s">
        <v>1453</v>
      </c>
      <c r="K491" s="7" t="s">
        <v>9</v>
      </c>
    </row>
    <row r="492" spans="1:11" ht="78.75" customHeight="1" thickTop="1" thickBot="1" x14ac:dyDescent="0.25">
      <c r="A492" s="90">
        <v>2017</v>
      </c>
      <c r="B492" s="22">
        <v>43138</v>
      </c>
      <c r="C492" s="90" t="s">
        <v>1490</v>
      </c>
      <c r="D492" s="228" t="s">
        <v>79</v>
      </c>
      <c r="E492" s="228" t="s">
        <v>1441</v>
      </c>
      <c r="F492" s="231" t="s">
        <v>1442</v>
      </c>
      <c r="G492" s="232" t="s">
        <v>1443</v>
      </c>
      <c r="H492" s="230">
        <v>43111</v>
      </c>
      <c r="I492" s="230">
        <v>43281</v>
      </c>
      <c r="J492" s="229" t="s">
        <v>78</v>
      </c>
      <c r="K492" s="7" t="s">
        <v>9</v>
      </c>
    </row>
    <row r="493" spans="1:11" ht="78.75" customHeight="1" thickTop="1" thickBot="1" x14ac:dyDescent="0.25">
      <c r="A493" s="90">
        <v>2017</v>
      </c>
      <c r="B493" s="22">
        <v>43138</v>
      </c>
      <c r="C493" s="90" t="s">
        <v>1490</v>
      </c>
      <c r="D493" s="228" t="s">
        <v>79</v>
      </c>
      <c r="E493" s="228" t="s">
        <v>1444</v>
      </c>
      <c r="F493" s="232" t="s">
        <v>1445</v>
      </c>
      <c r="G493" s="232" t="s">
        <v>1446</v>
      </c>
      <c r="H493" s="230">
        <v>43111</v>
      </c>
      <c r="I493" s="230">
        <v>43281</v>
      </c>
      <c r="J493" s="229" t="s">
        <v>1447</v>
      </c>
      <c r="K493" s="7" t="s">
        <v>9</v>
      </c>
    </row>
    <row r="494" spans="1:11" ht="78.75" customHeight="1" thickTop="1" thickBot="1" x14ac:dyDescent="0.25">
      <c r="A494" s="90">
        <v>2017</v>
      </c>
      <c r="B494" s="22">
        <v>43138</v>
      </c>
      <c r="C494" s="90" t="s">
        <v>1490</v>
      </c>
      <c r="D494" s="228" t="s">
        <v>79</v>
      </c>
      <c r="E494" s="228" t="s">
        <v>1448</v>
      </c>
      <c r="F494" s="232" t="s">
        <v>1445</v>
      </c>
      <c r="G494" s="232" t="s">
        <v>1449</v>
      </c>
      <c r="H494" s="230">
        <v>43111</v>
      </c>
      <c r="I494" s="230">
        <v>43281</v>
      </c>
      <c r="J494" s="229" t="s">
        <v>1447</v>
      </c>
      <c r="K494" s="7" t="s">
        <v>9</v>
      </c>
    </row>
    <row r="495" spans="1:11" ht="78.75" customHeight="1" thickTop="1" thickBot="1" x14ac:dyDescent="0.25">
      <c r="A495" s="90">
        <v>2017</v>
      </c>
      <c r="B495" s="22">
        <v>43138</v>
      </c>
      <c r="C495" s="90" t="s">
        <v>1490</v>
      </c>
      <c r="D495" s="228" t="s">
        <v>1416</v>
      </c>
      <c r="E495" s="228" t="s">
        <v>1450</v>
      </c>
      <c r="F495" s="231" t="s">
        <v>1451</v>
      </c>
      <c r="G495" s="231" t="s">
        <v>1452</v>
      </c>
      <c r="H495" s="230">
        <v>43111</v>
      </c>
      <c r="I495" s="230">
        <v>43281</v>
      </c>
      <c r="J495" s="229" t="s">
        <v>1453</v>
      </c>
      <c r="K495" s="7" t="s">
        <v>9</v>
      </c>
    </row>
    <row r="496" spans="1:11" ht="78.75" customHeight="1" thickTop="1" thickBot="1" x14ac:dyDescent="0.25">
      <c r="A496" s="90">
        <v>2017</v>
      </c>
      <c r="B496" s="22">
        <v>43138</v>
      </c>
      <c r="C496" s="90" t="s">
        <v>1490</v>
      </c>
      <c r="D496" s="228" t="s">
        <v>1416</v>
      </c>
      <c r="E496" s="228" t="s">
        <v>1454</v>
      </c>
      <c r="F496" s="231" t="s">
        <v>1455</v>
      </c>
      <c r="G496" s="231" t="s">
        <v>1456</v>
      </c>
      <c r="H496" s="230">
        <v>43111</v>
      </c>
      <c r="I496" s="230">
        <v>43281</v>
      </c>
      <c r="J496" s="229" t="s">
        <v>70</v>
      </c>
      <c r="K496" s="7" t="s">
        <v>9</v>
      </c>
    </row>
    <row r="497" spans="1:11" ht="78.75" customHeight="1" thickTop="1" thickBot="1" x14ac:dyDescent="0.25">
      <c r="A497" s="90">
        <v>2017</v>
      </c>
      <c r="B497" s="22">
        <v>43138</v>
      </c>
      <c r="C497" s="90" t="s">
        <v>1490</v>
      </c>
      <c r="D497" s="228" t="s">
        <v>18</v>
      </c>
      <c r="E497" s="228" t="s">
        <v>1457</v>
      </c>
      <c r="F497" s="232" t="s">
        <v>1445</v>
      </c>
      <c r="G497" s="232" t="s">
        <v>1458</v>
      </c>
      <c r="H497" s="230">
        <v>43111</v>
      </c>
      <c r="I497" s="230">
        <v>43281</v>
      </c>
      <c r="J497" s="229" t="s">
        <v>1447</v>
      </c>
      <c r="K497" s="7" t="s">
        <v>9</v>
      </c>
    </row>
    <row r="498" spans="1:11" ht="78.75" customHeight="1" thickTop="1" thickBot="1" x14ac:dyDescent="0.25">
      <c r="A498" s="90">
        <v>2017</v>
      </c>
      <c r="B498" s="22">
        <v>43138</v>
      </c>
      <c r="C498" s="90" t="s">
        <v>1490</v>
      </c>
      <c r="D498" s="228" t="s">
        <v>18</v>
      </c>
      <c r="E498" s="228" t="s">
        <v>1459</v>
      </c>
      <c r="F498" s="231" t="s">
        <v>1460</v>
      </c>
      <c r="G498" s="231" t="s">
        <v>1461</v>
      </c>
      <c r="H498" s="230">
        <v>43111</v>
      </c>
      <c r="I498" s="230">
        <v>43281</v>
      </c>
      <c r="J498" s="229" t="s">
        <v>1447</v>
      </c>
      <c r="K498" s="7" t="s">
        <v>9</v>
      </c>
    </row>
    <row r="499" spans="1:11" ht="78.75" customHeight="1" thickTop="1" thickBot="1" x14ac:dyDescent="0.25">
      <c r="A499" s="90">
        <v>2017</v>
      </c>
      <c r="B499" s="22">
        <v>43138</v>
      </c>
      <c r="C499" s="90" t="s">
        <v>1490</v>
      </c>
      <c r="D499" s="233" t="s">
        <v>18</v>
      </c>
      <c r="E499" s="228" t="s">
        <v>1543</v>
      </c>
      <c r="F499" s="234" t="s">
        <v>1462</v>
      </c>
      <c r="G499" s="234" t="s">
        <v>1463</v>
      </c>
      <c r="H499" s="230">
        <v>43111</v>
      </c>
      <c r="I499" s="230">
        <v>43281</v>
      </c>
      <c r="J499" s="229" t="s">
        <v>1464</v>
      </c>
      <c r="K499" s="7" t="s">
        <v>9</v>
      </c>
    </row>
    <row r="500" spans="1:11" ht="78.75" customHeight="1" thickTop="1" thickBot="1" x14ac:dyDescent="0.25">
      <c r="A500" s="90">
        <v>2017</v>
      </c>
      <c r="B500" s="22">
        <v>43138</v>
      </c>
      <c r="C500" s="90" t="s">
        <v>1490</v>
      </c>
      <c r="D500" s="233" t="s">
        <v>18</v>
      </c>
      <c r="E500" s="228" t="s">
        <v>1465</v>
      </c>
      <c r="F500" s="234" t="s">
        <v>1466</v>
      </c>
      <c r="G500" s="234" t="s">
        <v>1467</v>
      </c>
      <c r="H500" s="230">
        <v>43111</v>
      </c>
      <c r="I500" s="230">
        <v>43281</v>
      </c>
      <c r="J500" s="229" t="s">
        <v>1468</v>
      </c>
      <c r="K500" s="7" t="s">
        <v>9</v>
      </c>
    </row>
    <row r="501" spans="1:11" ht="78.75" customHeight="1" thickTop="1" thickBot="1" x14ac:dyDescent="0.25">
      <c r="A501" s="90">
        <v>2017</v>
      </c>
      <c r="B501" s="22">
        <v>43138</v>
      </c>
      <c r="C501" s="90" t="s">
        <v>1490</v>
      </c>
      <c r="D501" s="233" t="s">
        <v>18</v>
      </c>
      <c r="E501" s="228" t="s">
        <v>1469</v>
      </c>
      <c r="F501" s="235" t="s">
        <v>1470</v>
      </c>
      <c r="G501" s="235" t="s">
        <v>1471</v>
      </c>
      <c r="H501" s="230">
        <v>43111</v>
      </c>
      <c r="I501" s="230">
        <v>43281</v>
      </c>
      <c r="J501" s="229" t="s">
        <v>1472</v>
      </c>
      <c r="K501" s="7" t="s">
        <v>9</v>
      </c>
    </row>
    <row r="502" spans="1:11" ht="78.75" customHeight="1" thickTop="1" thickBot="1" x14ac:dyDescent="0.25">
      <c r="A502" s="90">
        <v>2017</v>
      </c>
      <c r="B502" s="22">
        <v>43138</v>
      </c>
      <c r="C502" s="90" t="s">
        <v>1490</v>
      </c>
      <c r="D502" s="228" t="s">
        <v>1415</v>
      </c>
      <c r="E502" s="228" t="s">
        <v>1473</v>
      </c>
      <c r="F502" s="234" t="s">
        <v>1474</v>
      </c>
      <c r="G502" s="235" t="s">
        <v>1475</v>
      </c>
      <c r="H502" s="230">
        <v>43111</v>
      </c>
      <c r="I502" s="230">
        <v>43281</v>
      </c>
      <c r="J502" s="229" t="s">
        <v>22</v>
      </c>
      <c r="K502" s="7" t="s">
        <v>9</v>
      </c>
    </row>
    <row r="503" spans="1:11" ht="78.75" customHeight="1" thickTop="1" thickBot="1" x14ac:dyDescent="0.25">
      <c r="A503" s="90">
        <v>2017</v>
      </c>
      <c r="B503" s="22">
        <v>43138</v>
      </c>
      <c r="C503" s="90" t="s">
        <v>1490</v>
      </c>
      <c r="D503" s="228" t="s">
        <v>1415</v>
      </c>
      <c r="E503" s="236" t="s">
        <v>1476</v>
      </c>
      <c r="F503" s="234" t="s">
        <v>1477</v>
      </c>
      <c r="G503" s="235" t="s">
        <v>1478</v>
      </c>
      <c r="H503" s="230">
        <v>43111</v>
      </c>
      <c r="I503" s="230">
        <v>43281</v>
      </c>
      <c r="J503" s="229" t="s">
        <v>1479</v>
      </c>
      <c r="K503" s="7" t="s">
        <v>9</v>
      </c>
    </row>
    <row r="504" spans="1:11" ht="78.75" customHeight="1" thickTop="1" thickBot="1" x14ac:dyDescent="0.25">
      <c r="A504" s="90">
        <v>2017</v>
      </c>
      <c r="B504" s="22">
        <v>43138</v>
      </c>
      <c r="C504" s="90" t="s">
        <v>1490</v>
      </c>
      <c r="D504" s="228" t="s">
        <v>1415</v>
      </c>
      <c r="E504" s="228" t="s">
        <v>1480</v>
      </c>
      <c r="F504" s="234" t="s">
        <v>1481</v>
      </c>
      <c r="G504" s="235" t="s">
        <v>1482</v>
      </c>
      <c r="H504" s="230">
        <v>43111</v>
      </c>
      <c r="I504" s="230">
        <v>43281</v>
      </c>
      <c r="J504" s="229" t="s">
        <v>22</v>
      </c>
      <c r="K504" s="7" t="s">
        <v>9</v>
      </c>
    </row>
    <row r="505" spans="1:11" ht="78.75" customHeight="1" thickTop="1" thickBot="1" x14ac:dyDescent="0.25">
      <c r="A505" s="90">
        <v>2017</v>
      </c>
      <c r="B505" s="22">
        <v>43138</v>
      </c>
      <c r="C505" s="90" t="s">
        <v>1490</v>
      </c>
      <c r="D505" s="237" t="s">
        <v>12</v>
      </c>
      <c r="E505" s="228" t="s">
        <v>1483</v>
      </c>
      <c r="F505" s="234" t="s">
        <v>1484</v>
      </c>
      <c r="G505" s="235" t="s">
        <v>1485</v>
      </c>
      <c r="H505" s="230">
        <v>43111</v>
      </c>
      <c r="I505" s="230">
        <v>43281</v>
      </c>
      <c r="J505" s="229" t="s">
        <v>1486</v>
      </c>
      <c r="K505" s="7" t="s">
        <v>9</v>
      </c>
    </row>
    <row r="506" spans="1:11" ht="78.75" customHeight="1" thickTop="1" thickBot="1" x14ac:dyDescent="0.25">
      <c r="A506" s="90">
        <v>2017</v>
      </c>
      <c r="B506" s="22">
        <v>43138</v>
      </c>
      <c r="C506" s="90" t="s">
        <v>1490</v>
      </c>
      <c r="D506" s="237" t="s">
        <v>12</v>
      </c>
      <c r="E506" s="228" t="s">
        <v>1487</v>
      </c>
      <c r="F506" s="234" t="s">
        <v>1488</v>
      </c>
      <c r="G506" s="234" t="s">
        <v>1489</v>
      </c>
      <c r="H506" s="230">
        <v>43111</v>
      </c>
      <c r="I506" s="230">
        <v>43281</v>
      </c>
      <c r="J506" s="229" t="s">
        <v>13</v>
      </c>
      <c r="K506" s="7" t="s">
        <v>9</v>
      </c>
    </row>
    <row r="507" spans="1:11" ht="78.75" customHeight="1" thickTop="1" x14ac:dyDescent="0.2">
      <c r="A507" s="90">
        <v>2017</v>
      </c>
      <c r="B507" s="116">
        <v>43143</v>
      </c>
      <c r="C507" s="90" t="s">
        <v>1491</v>
      </c>
      <c r="D507" s="77" t="s">
        <v>15</v>
      </c>
      <c r="E507" s="77" t="s">
        <v>1492</v>
      </c>
      <c r="F507" s="77" t="s">
        <v>1512</v>
      </c>
      <c r="G507" s="77" t="s">
        <v>1502</v>
      </c>
      <c r="H507" s="238">
        <v>43125</v>
      </c>
      <c r="I507" s="238">
        <v>43305</v>
      </c>
      <c r="J507" s="77" t="s">
        <v>10</v>
      </c>
      <c r="K507" s="7" t="s">
        <v>9</v>
      </c>
    </row>
    <row r="508" spans="1:11" ht="78.75" customHeight="1" x14ac:dyDescent="0.2">
      <c r="A508" s="90">
        <v>2017</v>
      </c>
      <c r="B508" s="116">
        <v>43143</v>
      </c>
      <c r="C508" s="90" t="s">
        <v>1491</v>
      </c>
      <c r="D508" s="77" t="s">
        <v>15</v>
      </c>
      <c r="E508" s="77" t="s">
        <v>1493</v>
      </c>
      <c r="F508" s="77" t="s">
        <v>1513</v>
      </c>
      <c r="G508" s="77" t="s">
        <v>1503</v>
      </c>
      <c r="H508" s="238">
        <v>43125</v>
      </c>
      <c r="I508" s="238">
        <v>43305</v>
      </c>
      <c r="J508" s="77" t="s">
        <v>10</v>
      </c>
      <c r="K508" s="7" t="s">
        <v>9</v>
      </c>
    </row>
    <row r="509" spans="1:11" ht="78.75" customHeight="1" x14ac:dyDescent="0.2">
      <c r="A509" s="90">
        <v>2017</v>
      </c>
      <c r="B509" s="116">
        <v>43143</v>
      </c>
      <c r="C509" s="90" t="s">
        <v>1491</v>
      </c>
      <c r="D509" s="77" t="s">
        <v>15</v>
      </c>
      <c r="E509" s="77" t="s">
        <v>1494</v>
      </c>
      <c r="F509" s="77" t="s">
        <v>1513</v>
      </c>
      <c r="G509" s="77" t="s">
        <v>1504</v>
      </c>
      <c r="H509" s="238">
        <v>43125</v>
      </c>
      <c r="I509" s="238">
        <v>43305</v>
      </c>
      <c r="J509" s="77" t="s">
        <v>10</v>
      </c>
      <c r="K509" s="7" t="s">
        <v>9</v>
      </c>
    </row>
    <row r="510" spans="1:11" ht="78.75" customHeight="1" x14ac:dyDescent="0.2">
      <c r="A510" s="90">
        <v>2017</v>
      </c>
      <c r="B510" s="116">
        <v>43143</v>
      </c>
      <c r="C510" s="90" t="s">
        <v>1491</v>
      </c>
      <c r="D510" s="77" t="s">
        <v>15</v>
      </c>
      <c r="E510" s="77" t="s">
        <v>1495</v>
      </c>
      <c r="F510" s="77" t="s">
        <v>1514</v>
      </c>
      <c r="G510" s="77" t="s">
        <v>1505</v>
      </c>
      <c r="H510" s="238">
        <v>43125</v>
      </c>
      <c r="I510" s="238">
        <v>43305</v>
      </c>
      <c r="J510" s="77" t="s">
        <v>149</v>
      </c>
      <c r="K510" s="7" t="s">
        <v>9</v>
      </c>
    </row>
    <row r="511" spans="1:11" ht="78.75" customHeight="1" x14ac:dyDescent="0.2">
      <c r="A511" s="90">
        <v>2017</v>
      </c>
      <c r="B511" s="116">
        <v>43143</v>
      </c>
      <c r="C511" s="90" t="s">
        <v>1491</v>
      </c>
      <c r="D511" s="77" t="s">
        <v>150</v>
      </c>
      <c r="E511" s="77" t="s">
        <v>1496</v>
      </c>
      <c r="F511" s="77" t="s">
        <v>1513</v>
      </c>
      <c r="G511" s="77" t="s">
        <v>1506</v>
      </c>
      <c r="H511" s="238">
        <v>43125</v>
      </c>
      <c r="I511" s="238">
        <v>43305</v>
      </c>
      <c r="J511" s="77" t="s">
        <v>21</v>
      </c>
      <c r="K511" s="7" t="s">
        <v>9</v>
      </c>
    </row>
    <row r="512" spans="1:11" ht="78.75" customHeight="1" x14ac:dyDescent="0.2">
      <c r="A512" s="90">
        <v>2017</v>
      </c>
      <c r="B512" s="116">
        <v>43143</v>
      </c>
      <c r="C512" s="90" t="s">
        <v>1491</v>
      </c>
      <c r="D512" s="77" t="s">
        <v>1519</v>
      </c>
      <c r="E512" s="77" t="s">
        <v>1497</v>
      </c>
      <c r="F512" s="77" t="s">
        <v>1515</v>
      </c>
      <c r="G512" s="77" t="s">
        <v>1506</v>
      </c>
      <c r="H512" s="238">
        <v>43125</v>
      </c>
      <c r="I512" s="238">
        <v>43305</v>
      </c>
      <c r="J512" s="77" t="s">
        <v>21</v>
      </c>
      <c r="K512" s="7" t="s">
        <v>9</v>
      </c>
    </row>
    <row r="513" spans="1:11" ht="78.75" customHeight="1" x14ac:dyDescent="0.2">
      <c r="A513" s="90">
        <v>2017</v>
      </c>
      <c r="B513" s="116">
        <v>43143</v>
      </c>
      <c r="C513" s="90" t="s">
        <v>1491</v>
      </c>
      <c r="D513" s="77" t="s">
        <v>1519</v>
      </c>
      <c r="E513" s="77" t="s">
        <v>1498</v>
      </c>
      <c r="F513" s="77" t="s">
        <v>1513</v>
      </c>
      <c r="G513" s="77" t="s">
        <v>1507</v>
      </c>
      <c r="H513" s="238">
        <v>43125</v>
      </c>
      <c r="I513" s="238">
        <v>43305</v>
      </c>
      <c r="J513" s="77" t="s">
        <v>21</v>
      </c>
      <c r="K513" s="7" t="s">
        <v>9</v>
      </c>
    </row>
    <row r="514" spans="1:11" ht="78.75" customHeight="1" x14ac:dyDescent="0.2">
      <c r="A514" s="90">
        <v>2017</v>
      </c>
      <c r="B514" s="116">
        <v>43143</v>
      </c>
      <c r="C514" s="90" t="s">
        <v>1491</v>
      </c>
      <c r="D514" s="77" t="s">
        <v>151</v>
      </c>
      <c r="E514" s="77" t="s">
        <v>1499</v>
      </c>
      <c r="F514" s="77" t="s">
        <v>1516</v>
      </c>
      <c r="G514" s="77" t="s">
        <v>1508</v>
      </c>
      <c r="H514" s="238">
        <v>43125</v>
      </c>
      <c r="I514" s="238">
        <v>43305</v>
      </c>
      <c r="J514" s="77" t="s">
        <v>22</v>
      </c>
      <c r="K514" s="7" t="s">
        <v>9</v>
      </c>
    </row>
    <row r="515" spans="1:11" ht="78.75" customHeight="1" x14ac:dyDescent="0.2">
      <c r="A515" s="90">
        <v>2017</v>
      </c>
      <c r="B515" s="116">
        <v>43143</v>
      </c>
      <c r="C515" s="90" t="s">
        <v>1491</v>
      </c>
      <c r="D515" s="77" t="s">
        <v>151</v>
      </c>
      <c r="E515" s="77" t="s">
        <v>1500</v>
      </c>
      <c r="F515" s="77" t="s">
        <v>1517</v>
      </c>
      <c r="G515" s="77" t="s">
        <v>1509</v>
      </c>
      <c r="H515" s="238">
        <v>43125</v>
      </c>
      <c r="I515" s="238">
        <v>43305</v>
      </c>
      <c r="J515" s="77" t="s">
        <v>22</v>
      </c>
      <c r="K515" s="7" t="s">
        <v>9</v>
      </c>
    </row>
    <row r="516" spans="1:11" ht="78.75" customHeight="1" x14ac:dyDescent="0.2">
      <c r="A516" s="90">
        <v>2017</v>
      </c>
      <c r="B516" s="116">
        <v>43143</v>
      </c>
      <c r="C516" s="90" t="s">
        <v>1491</v>
      </c>
      <c r="D516" s="77" t="s">
        <v>151</v>
      </c>
      <c r="E516" s="77" t="s">
        <v>1501</v>
      </c>
      <c r="F516" s="77" t="s">
        <v>1518</v>
      </c>
      <c r="G516" s="77" t="s">
        <v>1510</v>
      </c>
      <c r="H516" s="238">
        <v>43125</v>
      </c>
      <c r="I516" s="238">
        <v>43305</v>
      </c>
      <c r="J516" s="77" t="s">
        <v>1511</v>
      </c>
      <c r="K516" s="7" t="s">
        <v>9</v>
      </c>
    </row>
  </sheetData>
  <autoFilter ref="A1:K516"/>
  <mergeCells count="6">
    <mergeCell ref="J200:J201"/>
    <mergeCell ref="E200:E201"/>
    <mergeCell ref="F200:F201"/>
    <mergeCell ref="G200:G201"/>
    <mergeCell ref="H200:H201"/>
    <mergeCell ref="I200:I201"/>
  </mergeCells>
  <dataValidations count="1">
    <dataValidation allowBlank="1" showInputMessage="1" promptTitle="Texto" prompt="Escriba un texto en esta casilla" sqref="E466:E470 G466:G467 G470 G497 E493:E497 G493:G494 E483:E485 G483:G484 E487:E491 G487:G488 G490 D463:D506">
      <formula1>"null"</formula1>
    </dataValidation>
  </dataValidations>
  <pageMargins left="0.70866141732283472" right="0.70866141732283472" top="0.74803149606299213" bottom="0.74803149606299213" header="0.31496062992125984" footer="0.31496062992125984"/>
  <pageSetup scale="60"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19C70-30A0-4047-9E72-E998A09DB9B1}">
  <ds:schemaRefs>
    <ds:schemaRef ds:uri="http://schemas.microsoft.com/sharepoint/v3/contenttype/forms"/>
  </ds:schemaRefs>
</ds:datastoreItem>
</file>

<file path=customXml/itemProps2.xml><?xml version="1.0" encoding="utf-8"?>
<ds:datastoreItem xmlns:ds="http://schemas.openxmlformats.org/officeDocument/2006/customXml" ds:itemID="{382646F3-AED7-40BE-A4CA-2177A4970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75231B2-0181-4114-B700-D568674B6330}">
  <ds:schemaRefs>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PLANES DE MEJORAMIENTO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2018-04-17T16:12:13Z</dcterms:modified>
</cp:coreProperties>
</file>