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garcias\Desktop\Eventos de Cotización (PAE)\Compra No. 6 (005)\"/>
    </mc:Choice>
  </mc:AlternateContent>
  <bookViews>
    <workbookView xWindow="0" yWindow="0" windowWidth="24000" windowHeight="9030"/>
  </bookViews>
  <sheets>
    <sheet name="Consolidado_Hoja_Evaluación" sheetId="1" r:id="rId1"/>
    <sheet name="Resumen Final Evaluación" sheetId="4" r:id="rId2"/>
    <sheet name="Resumen x Proveedor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<sst xmlns="http://schemas.openxmlformats.org/spreadsheetml/2006/main" count="564" uniqueCount="120">
  <si>
    <t>SECRETARÍA DE EDUCACIÓN DEL DISTRITO</t>
  </si>
  <si>
    <t>DIRECCIÓN DE BIENESTAR ESTUDIANTIL</t>
  </si>
  <si>
    <t>PROGRAMA DE ALIMENTACIÓN ESCOLAR</t>
  </si>
  <si>
    <t>SELECCIÓN FINAL DE PROVEEDORES DE ALIMENTOS - 6to EVENTO COTIZACIÓN - PROCESO CCENEG-005-1-2018</t>
  </si>
  <si>
    <t>CANTIDAD REQUERIDA EN COTIZACION</t>
  </si>
  <si>
    <t>Valores TipoA</t>
  </si>
  <si>
    <t>Valores TipoB</t>
  </si>
  <si>
    <t>Valores TipoC</t>
  </si>
  <si>
    <t>Valores TipoN</t>
  </si>
  <si>
    <t>PRECIO TOTAL</t>
  </si>
  <si>
    <t>key1</t>
  </si>
  <si>
    <t>Nombre Archivo</t>
  </si>
  <si>
    <t>Cod Alimento</t>
  </si>
  <si>
    <t>Cod Pro</t>
  </si>
  <si>
    <t>Proveedor</t>
  </si>
  <si>
    <t>Item</t>
  </si>
  <si>
    <t>Grupo de Alimentos</t>
  </si>
  <si>
    <t>Alimento</t>
  </si>
  <si>
    <t>Segmento</t>
  </si>
  <si>
    <t>Sitios de Entrega</t>
  </si>
  <si>
    <t>Fech</t>
  </si>
  <si>
    <t>A</t>
  </si>
  <si>
    <t>B</t>
  </si>
  <si>
    <t>C</t>
  </si>
  <si>
    <t>N</t>
  </si>
  <si>
    <t>Precio Unitario  Catalogo</t>
  </si>
  <si>
    <t>% Descuento</t>
  </si>
  <si>
    <t>Precio con Descuento</t>
  </si>
  <si>
    <t>Valor Total Cotización</t>
  </si>
  <si>
    <t>Validación Cotización</t>
  </si>
  <si>
    <t>key2</t>
  </si>
  <si>
    <t>Repetidos</t>
  </si>
  <si>
    <t>Valor de Validacion</t>
  </si>
  <si>
    <t>Validación Repetidos</t>
  </si>
  <si>
    <t>Empatados</t>
  </si>
  <si>
    <t>item</t>
  </si>
  <si>
    <t>Vallidacion Final</t>
  </si>
  <si>
    <t>ALI_200_SEG_1</t>
  </si>
  <si>
    <t>6to_Evento_005_(1)_2627352.xlsm</t>
  </si>
  <si>
    <t>Unión Temporal Frutinutrimos</t>
  </si>
  <si>
    <t>FRUTA</t>
  </si>
  <si>
    <t>200 : Fruta Natural</t>
  </si>
  <si>
    <t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t>
  </si>
  <si>
    <t>Registro Valido</t>
  </si>
  <si>
    <t/>
  </si>
  <si>
    <t>X</t>
  </si>
  <si>
    <t>Cotizacion Seleccionada</t>
  </si>
  <si>
    <t>ALI_200_SEG_2</t>
  </si>
  <si>
    <t>No Seleccionada</t>
  </si>
  <si>
    <t>ALI_200_SEG_3</t>
  </si>
  <si>
    <t>ALI_200_SEG_4</t>
  </si>
  <si>
    <t>ALI_200_SEG_5</t>
  </si>
  <si>
    <t>ALI_200_SEG_6</t>
  </si>
  <si>
    <t>ALI_200_SEG_7</t>
  </si>
  <si>
    <t>ALI_200_SEG_8</t>
  </si>
  <si>
    <t>ALI_200_SEG_9</t>
  </si>
  <si>
    <t>ALI_200_SEG_10</t>
  </si>
  <si>
    <t>ALI_200_SEG_11</t>
  </si>
  <si>
    <t>ALI_200_SEG_12</t>
  </si>
  <si>
    <t>ALI_200_SEG_13</t>
  </si>
  <si>
    <t>ALI_200_SEG_14</t>
  </si>
  <si>
    <t>ALI_200_SEG_15</t>
  </si>
  <si>
    <t>6to_Evento_005_2625955.xlsm</t>
  </si>
  <si>
    <t>UT Agrofrut 2018</t>
  </si>
  <si>
    <t>6to_Evento_005_2627229.xlsm</t>
  </si>
  <si>
    <t>Frutas y Alimentos de Colombia S.A.S.</t>
  </si>
  <si>
    <t>respuesta_6to_Evento_005_2627359.xlsm</t>
  </si>
  <si>
    <t>Unión Temporal Vital y Social</t>
  </si>
  <si>
    <t>Cantidades requeridas según el evento de cotización</t>
  </si>
  <si>
    <t>Valor Unitario Catalogo (Proveedor Seleccionado)</t>
  </si>
  <si>
    <t xml:space="preserve">Valor unitario despues del descuento </t>
  </si>
  <si>
    <t>Valor Unitario Redondeado a dos decimales 
(Corresponde a los valores unitarios de la orden de compra)</t>
  </si>
  <si>
    <t>Valor total de la Orden de Compra 
(Corresponde a los valores según la orden de Compra)</t>
  </si>
  <si>
    <t>Grupo Alimento</t>
  </si>
  <si>
    <t>Cod
Ali</t>
  </si>
  <si>
    <t>Segmento de Compra</t>
  </si>
  <si>
    <t>Total TipoA</t>
  </si>
  <si>
    <t>Total TipoB</t>
  </si>
  <si>
    <t>Total TipoC</t>
  </si>
  <si>
    <t>Total TipoN</t>
  </si>
  <si>
    <t>Total</t>
  </si>
  <si>
    <t>HN</t>
  </si>
  <si>
    <t>Valotr Total TipoA</t>
  </si>
  <si>
    <t>Valotr Total TipoB</t>
  </si>
  <si>
    <t>Valotr Total TipoC</t>
  </si>
  <si>
    <t>Valotr Total TipoN</t>
  </si>
  <si>
    <t>Valotr Total Inicial</t>
  </si>
  <si>
    <t>Registros</t>
  </si>
  <si>
    <t>Estado Final</t>
  </si>
  <si>
    <t>Cod Proveedor</t>
  </si>
  <si>
    <t>Proveedor Seleccionado</t>
  </si>
  <si>
    <t>Valor Total Orden de Comprar</t>
  </si>
  <si>
    <t>Valor Ahorro</t>
  </si>
  <si>
    <t>%</t>
  </si>
  <si>
    <t>200 : Fruta natural</t>
  </si>
  <si>
    <t>Seleccionado</t>
  </si>
  <si>
    <t>ITEM</t>
  </si>
  <si>
    <t>ALI_200_SEG_1_Unión Temporal Frutinutrimos</t>
  </si>
  <si>
    <t>ALI_200_SEG_2_Frutas y Alimentos de Colombia S.A.S.</t>
  </si>
  <si>
    <t>ALI_200_SEG_3_Frutas y Alimentos de Colombia S.A.S.</t>
  </si>
  <si>
    <t>ALI_200_SEG_4_Unión Temporal Vital y Social</t>
  </si>
  <si>
    <t>ALI_200_SEG_5_Unión Temporal Vital y Social</t>
  </si>
  <si>
    <t>ALI_200_SEG_6_Unión Temporal Vital y Social</t>
  </si>
  <si>
    <t>ALI_200_SEG_7_Unión Temporal Vital y Social</t>
  </si>
  <si>
    <t>ALI_200_SEG_8_Unión Temporal Vital y Social</t>
  </si>
  <si>
    <t>ALI_200_SEG_9_Unión Temporal Frutinutrimos</t>
  </si>
  <si>
    <t>ALI_200_SEG_10_Unión Temporal Frutinutrimos</t>
  </si>
  <si>
    <t>ALI_200_SEG_11_Unión Temporal Vital y Social</t>
  </si>
  <si>
    <t>ALI_200_SEG_12_Unión Temporal Frutinutrimos</t>
  </si>
  <si>
    <t>ALI_200_SEG_13_Unión Temporal Vital y Social</t>
  </si>
  <si>
    <t>ALI_200_SEG_14_Unión Temporal Vital y Social</t>
  </si>
  <si>
    <t>ALI_200_SEG_15_Unión Temporal Vital y Social</t>
  </si>
  <si>
    <t>Consolidado por proveedor</t>
  </si>
  <si>
    <t>Nombre Provedor CCE</t>
  </si>
  <si>
    <t>Valor Cotizacion</t>
  </si>
  <si>
    <t>Valor Adjudicado a Precio de Catalogo</t>
  </si>
  <si>
    <t>Valor Adjudicado con Descuento</t>
  </si>
  <si>
    <t>Ahorro Generado 
(2-3)</t>
  </si>
  <si>
    <t>% Promedio de Descuento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</si>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</sst>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240A]\ 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8" tint="-0.499984740745262"/>
      <name val="Century Gothic"/>
      <family val="2"/>
    </font>
    <font>
      <sz val="11"/>
      <color theme="1"/>
      <name val="Century Gothic"/>
      <family val="2"/>
    </font>
    <font>
      <b/>
      <sz val="8"/>
      <color theme="1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8"/>
      <color theme="0"/>
      <name val="Century Gothic"/>
      <family val="2"/>
    </font>
    <font>
      <b/>
      <sz val="8"/>
      <color theme="5" tint="-0.499984740745262"/>
      <name val="Century Gothic"/>
      <family val="2"/>
    </font>
    <font>
      <b/>
      <sz val="8"/>
      <color theme="0"/>
      <name val="Century Gothic"/>
      <family val="2"/>
    </font>
    <font>
      <b/>
      <sz val="9"/>
      <color theme="5" tint="-0.499984740745262"/>
      <name val="Century Gothic"/>
      <family val="2"/>
    </font>
    <font>
      <sz val="9"/>
      <color theme="0"/>
      <name val="Century Gothic"/>
      <family val="2"/>
    </font>
    <font>
      <sz val="10"/>
      <color theme="1"/>
      <name val="Century Gothic"/>
      <family val="2"/>
    </font>
    <font>
      <b/>
      <sz val="9"/>
      <color theme="1"/>
      <name val="Century Gothic"/>
      <family val="2"/>
    </font>
    <font>
      <b/>
      <sz val="11"/>
      <color rgb="FFFF0000"/>
      <name val="Century Gothic"/>
      <family val="2"/>
    </font>
    <font>
      <b/>
      <sz val="8"/>
      <color theme="0"/>
      <name val="Calibri"/>
      <family val="2"/>
      <scheme val="minor"/>
    </font>
    <font>
      <b/>
      <sz val="11"/>
      <color theme="1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3" fillId="2" borderId="2" xfId="2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3" fillId="2" borderId="0" xfId="2" applyFont="1" applyFill="1" applyBorder="1" applyAlignment="1">
      <alignment horizontal="centerContinuous"/>
    </xf>
    <xf numFmtId="0" fontId="0" fillId="2" borderId="0" xfId="0" applyFill="1" applyBorder="1"/>
    <xf numFmtId="0" fontId="4" fillId="2" borderId="3" xfId="2" applyFont="1" applyFill="1" applyBorder="1"/>
    <xf numFmtId="0" fontId="1" fillId="2" borderId="0" xfId="2" applyFill="1" applyBorder="1" applyAlignment="1">
      <alignment horizontal="centerContinuous"/>
    </xf>
    <xf numFmtId="0" fontId="1" fillId="2" borderId="0" xfId="2" applyFill="1" applyBorder="1"/>
    <xf numFmtId="0" fontId="5" fillId="3" borderId="4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6" fillId="6" borderId="5" xfId="2" applyFont="1" applyFill="1" applyBorder="1" applyAlignment="1">
      <alignment horizontal="center" vertical="center" wrapText="1"/>
    </xf>
    <xf numFmtId="0" fontId="6" fillId="5" borderId="5" xfId="2" applyFont="1" applyFill="1" applyBorder="1" applyAlignment="1">
      <alignment horizontal="center" vertical="center" wrapText="1"/>
    </xf>
    <xf numFmtId="0" fontId="5" fillId="5" borderId="5" xfId="2" applyFont="1" applyFill="1" applyBorder="1" applyAlignment="1">
      <alignment horizontal="center" vertical="center" wrapText="1"/>
    </xf>
    <xf numFmtId="0" fontId="8" fillId="0" borderId="5" xfId="2" applyFont="1" applyBorder="1" applyAlignment="1"/>
    <xf numFmtId="0" fontId="8" fillId="0" borderId="5" xfId="0" applyFont="1" applyBorder="1" applyAlignment="1">
      <alignment horizontal="center"/>
    </xf>
    <xf numFmtId="0" fontId="8" fillId="0" borderId="5" xfId="0" applyFont="1" applyBorder="1"/>
    <xf numFmtId="0" fontId="8" fillId="0" borderId="5" xfId="2" applyFont="1" applyBorder="1" applyAlignment="1">
      <alignment horizontal="center"/>
    </xf>
    <xf numFmtId="14" fontId="8" fillId="0" borderId="5" xfId="0" applyNumberFormat="1" applyFont="1" applyBorder="1"/>
    <xf numFmtId="3" fontId="8" fillId="0" borderId="5" xfId="0" applyNumberFormat="1" applyFont="1" applyBorder="1" applyAlignment="1">
      <alignment horizontal="center"/>
    </xf>
    <xf numFmtId="164" fontId="8" fillId="0" borderId="5" xfId="0" applyNumberFormat="1" applyFont="1" applyBorder="1"/>
    <xf numFmtId="10" fontId="8" fillId="0" borderId="5" xfId="1" applyNumberFormat="1" applyFont="1" applyBorder="1"/>
    <xf numFmtId="3" fontId="9" fillId="5" borderId="5" xfId="2" applyNumberFormat="1" applyFont="1" applyFill="1" applyBorder="1" applyAlignment="1">
      <alignment horizontal="center"/>
    </xf>
    <xf numFmtId="4" fontId="8" fillId="0" borderId="5" xfId="2" applyNumberFormat="1" applyFont="1" applyBorder="1" applyAlignment="1"/>
    <xf numFmtId="3" fontId="8" fillId="0" borderId="5" xfId="2" applyNumberFormat="1" applyFont="1" applyBorder="1" applyAlignment="1"/>
    <xf numFmtId="0" fontId="9" fillId="5" borderId="5" xfId="2" applyFont="1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2" borderId="9" xfId="2" applyFont="1" applyFill="1" applyBorder="1" applyAlignment="1">
      <alignment horizontal="centerContinuous"/>
    </xf>
    <xf numFmtId="0" fontId="0" fillId="2" borderId="10" xfId="0" applyFill="1" applyBorder="1"/>
    <xf numFmtId="0" fontId="4" fillId="2" borderId="9" xfId="2" applyFont="1" applyFill="1" applyBorder="1"/>
    <xf numFmtId="0" fontId="1" fillId="2" borderId="9" xfId="2" applyFill="1" applyBorder="1"/>
    <xf numFmtId="0" fontId="0" fillId="2" borderId="9" xfId="0" applyFill="1" applyBorder="1"/>
    <xf numFmtId="2" fontId="10" fillId="5" borderId="0" xfId="0" applyNumberFormat="1" applyFont="1" applyFill="1" applyBorder="1" applyAlignment="1">
      <alignment horizontal="centerContinuous" vertical="center" wrapText="1"/>
    </xf>
    <xf numFmtId="2" fontId="11" fillId="5" borderId="0" xfId="0" applyNumberFormat="1" applyFont="1" applyFill="1" applyBorder="1" applyAlignment="1">
      <alignment horizontal="centerContinuous" wrapText="1"/>
    </xf>
    <xf numFmtId="2" fontId="11" fillId="5" borderId="0" xfId="0" applyNumberFormat="1" applyFont="1" applyFill="1" applyBorder="1" applyAlignment="1">
      <alignment horizontal="centerContinuous" vertical="center" wrapText="1"/>
    </xf>
    <xf numFmtId="0" fontId="12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wrapText="1"/>
    </xf>
    <xf numFmtId="0" fontId="12" fillId="5" borderId="0" xfId="0" applyFont="1" applyFill="1" applyBorder="1" applyAlignment="1">
      <alignment horizontal="centerContinuous" vertical="center" wrapText="1"/>
    </xf>
    <xf numFmtId="0" fontId="13" fillId="5" borderId="0" xfId="0" applyFont="1" applyFill="1" applyBorder="1" applyAlignment="1">
      <alignment horizontal="centerContinuous" vertical="center" wrapText="1"/>
    </xf>
    <xf numFmtId="0" fontId="2" fillId="4" borderId="0" xfId="2" applyFont="1" applyFill="1" applyBorder="1" applyAlignment="1">
      <alignment horizontal="center"/>
    </xf>
    <xf numFmtId="0" fontId="0" fillId="7" borderId="11" xfId="0" applyFill="1" applyBorder="1"/>
    <xf numFmtId="0" fontId="0" fillId="7" borderId="12" xfId="0" applyFill="1" applyBorder="1"/>
    <xf numFmtId="0" fontId="0" fillId="7" borderId="13" xfId="0" applyFill="1" applyBorder="1"/>
    <xf numFmtId="0" fontId="12" fillId="6" borderId="0" xfId="0" applyFont="1" applyFill="1" applyAlignment="1">
      <alignment horizontal="center" vertical="center" wrapText="1"/>
    </xf>
    <xf numFmtId="0" fontId="10" fillId="6" borderId="14" xfId="2" applyFont="1" applyFill="1" applyBorder="1" applyAlignment="1">
      <alignment horizontal="center" vertical="center" wrapText="1"/>
    </xf>
    <xf numFmtId="0" fontId="10" fillId="6" borderId="0" xfId="2" applyFont="1" applyFill="1" applyBorder="1" applyAlignment="1">
      <alignment horizontal="center" vertical="center" wrapText="1"/>
    </xf>
    <xf numFmtId="0" fontId="10" fillId="3" borderId="14" xfId="2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/>
    </xf>
    <xf numFmtId="2" fontId="8" fillId="4" borderId="15" xfId="0" applyNumberFormat="1" applyFont="1" applyFill="1" applyBorder="1"/>
    <xf numFmtId="1" fontId="8" fillId="4" borderId="15" xfId="0" applyNumberFormat="1" applyFont="1" applyFill="1" applyBorder="1" applyAlignment="1">
      <alignment horizontal="center"/>
    </xf>
    <xf numFmtId="2" fontId="8" fillId="4" borderId="15" xfId="0" applyNumberFormat="1" applyFont="1" applyFill="1" applyBorder="1" applyAlignment="1"/>
    <xf numFmtId="3" fontId="8" fillId="4" borderId="15" xfId="0" applyNumberFormat="1" applyFont="1" applyFill="1" applyBorder="1" applyAlignment="1">
      <alignment horizontal="center"/>
    </xf>
    <xf numFmtId="3" fontId="8" fillId="0" borderId="15" xfId="0" applyNumberFormat="1" applyFont="1" applyBorder="1"/>
    <xf numFmtId="3" fontId="8" fillId="2" borderId="15" xfId="0" applyNumberFormat="1" applyFont="1" applyFill="1" applyBorder="1" applyAlignment="1">
      <alignment horizontal="right"/>
    </xf>
    <xf numFmtId="164" fontId="8" fillId="0" borderId="15" xfId="0" applyNumberFormat="1" applyFont="1" applyBorder="1"/>
    <xf numFmtId="0" fontId="8" fillId="0" borderId="15" xfId="0" applyFont="1" applyBorder="1" applyAlignment="1">
      <alignment horizontal="center"/>
    </xf>
    <xf numFmtId="0" fontId="14" fillId="8" borderId="16" xfId="0" applyFont="1" applyFill="1" applyBorder="1"/>
    <xf numFmtId="0" fontId="8" fillId="0" borderId="15" xfId="0" applyFont="1" applyBorder="1"/>
    <xf numFmtId="164" fontId="8" fillId="3" borderId="15" xfId="0" applyNumberFormat="1" applyFont="1" applyFill="1" applyBorder="1"/>
    <xf numFmtId="10" fontId="5" fillId="3" borderId="15" xfId="1" applyNumberFormat="1" applyFont="1" applyFill="1" applyBorder="1"/>
    <xf numFmtId="4" fontId="8" fillId="0" borderId="17" xfId="0" applyNumberFormat="1" applyFont="1" applyFill="1" applyBorder="1"/>
    <xf numFmtId="3" fontId="15" fillId="9" borderId="18" xfId="0" applyNumberFormat="1" applyFont="1" applyFill="1" applyBorder="1"/>
    <xf numFmtId="3" fontId="15" fillId="0" borderId="18" xfId="0" applyNumberFormat="1" applyFont="1" applyBorder="1"/>
    <xf numFmtId="10" fontId="8" fillId="3" borderId="15" xfId="1" applyNumberFormat="1" applyFont="1" applyFill="1" applyBorder="1"/>
    <xf numFmtId="0" fontId="0" fillId="2" borderId="10" xfId="0" applyFill="1" applyBorder="1" applyAlignment="1">
      <alignment horizontal="centerContinuous"/>
    </xf>
    <xf numFmtId="0" fontId="0" fillId="2" borderId="11" xfId="0" applyFill="1" applyBorder="1"/>
    <xf numFmtId="0" fontId="0" fillId="2" borderId="12" xfId="0" applyFill="1" applyBorder="1"/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2" fontId="17" fillId="7" borderId="18" xfId="0" applyNumberFormat="1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/>
    </xf>
    <xf numFmtId="0" fontId="7" fillId="10" borderId="18" xfId="0" applyFont="1" applyFill="1" applyBorder="1" applyAlignment="1">
      <alignment horizontal="left" vertical="center"/>
    </xf>
    <xf numFmtId="164" fontId="8" fillId="0" borderId="18" xfId="0" applyNumberFormat="1" applyFont="1" applyBorder="1"/>
    <xf numFmtId="164" fontId="8" fillId="3" borderId="18" xfId="0" applyNumberFormat="1" applyFont="1" applyFill="1" applyBorder="1"/>
    <xf numFmtId="10" fontId="8" fillId="3" borderId="18" xfId="1" applyNumberFormat="1" applyFont="1" applyFill="1" applyBorder="1"/>
    <xf numFmtId="0" fontId="18" fillId="11" borderId="18" xfId="0" applyFont="1" applyFill="1" applyBorder="1" applyAlignment="1">
      <alignment horizontal="center"/>
    </xf>
    <xf numFmtId="164" fontId="18" fillId="11" borderId="18" xfId="0" applyNumberFormat="1" applyFont="1" applyFill="1" applyBorder="1"/>
    <xf numFmtId="10" fontId="18" fillId="11" borderId="18" xfId="1" applyNumberFormat="1" applyFont="1" applyFill="1" applyBorder="1"/>
  </cellXfs>
  <cellStyles count="3">
    <cellStyle name="Normal" xfId="0" builtinId="0"/>
    <cellStyle name="Normal 10" xfId="2"/>
    <cellStyle name="Porcentaje" xfId="1" builtinId="5"/>
  </cellStyles>
  <dxfs count="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219075</xdr:rowOff>
    </xdr:from>
    <xdr:to>
      <xdr:col>1</xdr:col>
      <xdr:colOff>266700</xdr:colOff>
      <xdr:row>6</xdr:row>
      <xdr:rowOff>38070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19075"/>
          <a:ext cx="1866900" cy="120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1</xdr:row>
      <xdr:rowOff>200025</xdr:rowOff>
    </xdr:from>
    <xdr:to>
      <xdr:col>2</xdr:col>
      <xdr:colOff>822960</xdr:colOff>
      <xdr:row>7</xdr:row>
      <xdr:rowOff>119985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90525"/>
          <a:ext cx="1365885" cy="1234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104775</xdr:rowOff>
    </xdr:from>
    <xdr:to>
      <xdr:col>1</xdr:col>
      <xdr:colOff>701376</xdr:colOff>
      <xdr:row>6</xdr:row>
      <xdr:rowOff>42104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"/>
          <a:ext cx="1368126" cy="1232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abSelected="1" workbookViewId="0">
      <selection activeCell="H19" sqref="H19"/>
    </sheetView>
  </sheetViews>
  <sheetFormatPr baseColWidth="10" defaultRowHeight="15" x14ac:dyDescent="0.25"/>
  <cols>
    <col min="1" max="1" width="27.28515625" customWidth="1"/>
    <col min="2" max="2" width="8.7109375" customWidth="1"/>
    <col min="3" max="3" width="8.5703125" customWidth="1"/>
    <col min="4" max="4" width="24.42578125" customWidth="1"/>
    <col min="7" max="8" width="11.85546875" customWidth="1"/>
    <col min="27" max="27" width="14.85546875" customWidth="1"/>
    <col min="28" max="28" width="12.7109375" customWidth="1"/>
    <col min="29" max="29" width="8.7109375" customWidth="1"/>
    <col min="33" max="33" width="7.7109375" customWidth="1"/>
    <col min="34" max="34" width="21.28515625" customWidth="1"/>
  </cols>
  <sheetData>
    <row r="1" spans="1:34" ht="18" x14ac:dyDescent="0.25">
      <c r="A1" s="7"/>
      <c r="B1" s="7"/>
      <c r="C1" s="7"/>
      <c r="D1" s="7"/>
      <c r="E1" s="7"/>
      <c r="F1" s="7"/>
      <c r="G1" s="2"/>
      <c r="H1" s="3"/>
      <c r="I1" s="3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8" x14ac:dyDescent="0.25">
      <c r="A2" s="7"/>
      <c r="B2" s="7"/>
      <c r="C2" s="7"/>
      <c r="D2" s="7"/>
      <c r="E2" s="7"/>
      <c r="F2" s="7"/>
      <c r="G2" s="5"/>
      <c r="H2" s="6"/>
      <c r="I2" s="6"/>
      <c r="J2" s="4" t="s">
        <v>0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18" x14ac:dyDescent="0.25">
      <c r="A3" s="7"/>
      <c r="B3" s="7"/>
      <c r="C3" s="7"/>
      <c r="D3" s="7"/>
      <c r="E3" s="7"/>
      <c r="F3" s="7"/>
      <c r="G3" s="5"/>
      <c r="H3" s="6"/>
      <c r="I3" s="6"/>
      <c r="J3" s="4" t="s">
        <v>1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ht="18" x14ac:dyDescent="0.25">
      <c r="A4" s="7"/>
      <c r="B4" s="7"/>
      <c r="C4" s="7"/>
      <c r="D4" s="7"/>
      <c r="E4" s="7"/>
      <c r="F4" s="7"/>
      <c r="G4" s="5"/>
      <c r="H4" s="6"/>
      <c r="I4" s="6"/>
      <c r="J4" s="4" t="s">
        <v>2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18.75" x14ac:dyDescent="0.3">
      <c r="A5" s="7"/>
      <c r="B5" s="7"/>
      <c r="C5" s="7"/>
      <c r="D5" s="7"/>
      <c r="E5" s="7"/>
      <c r="F5" s="7"/>
      <c r="G5" s="7"/>
      <c r="H5" s="6"/>
      <c r="I5" s="6"/>
      <c r="J5" s="8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18" x14ac:dyDescent="0.25">
      <c r="A6" s="5"/>
      <c r="C6" s="5"/>
      <c r="D6" s="5"/>
      <c r="G6" s="5"/>
      <c r="H6" s="9"/>
      <c r="I6" s="9"/>
      <c r="J6" s="4" t="s">
        <v>3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8" x14ac:dyDescent="0.25">
      <c r="A7" s="7"/>
      <c r="B7" s="7"/>
      <c r="C7" s="7"/>
      <c r="D7" s="7"/>
      <c r="E7" s="7"/>
      <c r="F7" s="7"/>
      <c r="G7" s="7"/>
      <c r="H7" s="9"/>
      <c r="I7" s="9"/>
      <c r="J7" s="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x14ac:dyDescent="0.25">
      <c r="A8" s="7"/>
      <c r="B8" s="7"/>
      <c r="C8" s="7"/>
      <c r="D8" s="7"/>
      <c r="E8" s="7"/>
      <c r="F8" s="7"/>
      <c r="G8" s="7"/>
      <c r="H8" s="10"/>
      <c r="I8" s="10"/>
      <c r="J8" s="10"/>
      <c r="K8" s="11" t="s">
        <v>4</v>
      </c>
      <c r="L8" s="11"/>
      <c r="M8" s="11"/>
      <c r="N8" s="11"/>
      <c r="O8" s="11" t="s">
        <v>5</v>
      </c>
      <c r="P8" s="11"/>
      <c r="Q8" s="11"/>
      <c r="R8" s="11" t="s">
        <v>6</v>
      </c>
      <c r="S8" s="11"/>
      <c r="T8" s="11"/>
      <c r="U8" s="11" t="s">
        <v>7</v>
      </c>
      <c r="V8" s="11"/>
      <c r="W8" s="11"/>
      <c r="X8" s="11" t="s">
        <v>8</v>
      </c>
      <c r="Y8" s="11"/>
      <c r="Z8" s="11"/>
      <c r="AA8" s="12" t="s">
        <v>9</v>
      </c>
      <c r="AB8" s="10"/>
      <c r="AC8" s="10"/>
      <c r="AD8" s="10"/>
      <c r="AE8" s="10"/>
      <c r="AF8" s="10"/>
      <c r="AG8" s="10"/>
      <c r="AH8" s="10"/>
    </row>
    <row r="9" spans="1:34" ht="38.25" x14ac:dyDescent="0.25">
      <c r="A9" s="13" t="s">
        <v>11</v>
      </c>
      <c r="B9" s="13" t="s">
        <v>12</v>
      </c>
      <c r="C9" s="13" t="s">
        <v>13</v>
      </c>
      <c r="D9" s="13" t="s">
        <v>14</v>
      </c>
      <c r="E9" s="13" t="s">
        <v>15</v>
      </c>
      <c r="F9" s="13" t="s">
        <v>16</v>
      </c>
      <c r="G9" s="13" t="s">
        <v>17</v>
      </c>
      <c r="H9" s="13" t="s">
        <v>18</v>
      </c>
      <c r="I9" s="13" t="s">
        <v>19</v>
      </c>
      <c r="J9" s="13" t="s">
        <v>20</v>
      </c>
      <c r="K9" s="13" t="s">
        <v>21</v>
      </c>
      <c r="L9" s="13" t="s">
        <v>22</v>
      </c>
      <c r="M9" s="13" t="s">
        <v>23</v>
      </c>
      <c r="N9" s="13" t="s">
        <v>24</v>
      </c>
      <c r="O9" s="13" t="s">
        <v>25</v>
      </c>
      <c r="P9" s="13" t="s">
        <v>26</v>
      </c>
      <c r="Q9" s="13" t="s">
        <v>27</v>
      </c>
      <c r="R9" s="13" t="s">
        <v>25</v>
      </c>
      <c r="S9" s="13" t="s">
        <v>26</v>
      </c>
      <c r="T9" s="13" t="s">
        <v>27</v>
      </c>
      <c r="U9" s="13" t="s">
        <v>25</v>
      </c>
      <c r="V9" s="13" t="s">
        <v>26</v>
      </c>
      <c r="W9" s="13" t="s">
        <v>27</v>
      </c>
      <c r="X9" s="13" t="s">
        <v>25</v>
      </c>
      <c r="Y9" s="13" t="s">
        <v>26</v>
      </c>
      <c r="Z9" s="13" t="s">
        <v>27</v>
      </c>
      <c r="AA9" s="13" t="s">
        <v>28</v>
      </c>
      <c r="AB9" s="13" t="s">
        <v>29</v>
      </c>
      <c r="AC9" s="14" t="s">
        <v>31</v>
      </c>
      <c r="AD9" s="13" t="s">
        <v>32</v>
      </c>
      <c r="AE9" s="13" t="s">
        <v>33</v>
      </c>
      <c r="AF9" s="13" t="s">
        <v>34</v>
      </c>
      <c r="AG9" s="15" t="s">
        <v>35</v>
      </c>
      <c r="AH9" s="13" t="s">
        <v>36</v>
      </c>
    </row>
    <row r="10" spans="1:34" ht="15.75" x14ac:dyDescent="0.3">
      <c r="A10" s="16" t="s">
        <v>38</v>
      </c>
      <c r="B10" s="17">
        <v>200</v>
      </c>
      <c r="C10" s="17">
        <v>2079</v>
      </c>
      <c r="D10" s="18" t="s">
        <v>39</v>
      </c>
      <c r="E10" s="19">
        <v>1</v>
      </c>
      <c r="F10" s="18" t="s">
        <v>40</v>
      </c>
      <c r="G10" s="18" t="s">
        <v>41</v>
      </c>
      <c r="H10" s="17">
        <v>1</v>
      </c>
      <c r="I10" s="18" t="s">
        <v>42</v>
      </c>
      <c r="J10" s="20">
        <v>43857</v>
      </c>
      <c r="K10" s="21">
        <v>240633</v>
      </c>
      <c r="L10" s="21">
        <v>294915</v>
      </c>
      <c r="M10" s="21">
        <v>146279</v>
      </c>
      <c r="N10" s="21">
        <v>16179</v>
      </c>
      <c r="O10" s="22">
        <v>408</v>
      </c>
      <c r="P10" s="23">
        <v>0.151</v>
      </c>
      <c r="Q10" s="22">
        <v>346.39</v>
      </c>
      <c r="R10" s="22">
        <v>408</v>
      </c>
      <c r="S10" s="23">
        <v>0.15</v>
      </c>
      <c r="T10" s="22">
        <v>346.8</v>
      </c>
      <c r="U10" s="22">
        <v>408</v>
      </c>
      <c r="V10" s="23">
        <v>0.151</v>
      </c>
      <c r="W10" s="22">
        <v>346.39</v>
      </c>
      <c r="X10" s="22">
        <v>408</v>
      </c>
      <c r="Y10" s="23">
        <v>0.15</v>
      </c>
      <c r="Z10" s="22">
        <v>346.8</v>
      </c>
      <c r="AA10" s="22">
        <v>241909846.88</v>
      </c>
      <c r="AB10" s="18" t="s">
        <v>43</v>
      </c>
      <c r="AC10" s="24">
        <v>4</v>
      </c>
      <c r="AD10" s="25">
        <v>241909846.88</v>
      </c>
      <c r="AE10" s="26" t="b">
        <v>1</v>
      </c>
      <c r="AF10" s="16" t="s">
        <v>44</v>
      </c>
      <c r="AG10" s="27" t="s">
        <v>45</v>
      </c>
      <c r="AH10" s="26" t="s">
        <v>46</v>
      </c>
    </row>
    <row r="11" spans="1:34" ht="15.75" x14ac:dyDescent="0.3">
      <c r="A11" s="16" t="s">
        <v>38</v>
      </c>
      <c r="B11" s="17">
        <v>200</v>
      </c>
      <c r="C11" s="17">
        <v>2079</v>
      </c>
      <c r="D11" s="18" t="s">
        <v>39</v>
      </c>
      <c r="E11" s="19">
        <v>2</v>
      </c>
      <c r="F11" s="18" t="s">
        <v>40</v>
      </c>
      <c r="G11" s="18" t="s">
        <v>41</v>
      </c>
      <c r="H11" s="17">
        <v>2</v>
      </c>
      <c r="I11" s="18" t="s">
        <v>42</v>
      </c>
      <c r="J11" s="20">
        <v>43857</v>
      </c>
      <c r="K11" s="21">
        <v>304423</v>
      </c>
      <c r="L11" s="21">
        <v>373123</v>
      </c>
      <c r="M11" s="21">
        <v>185072</v>
      </c>
      <c r="N11" s="21">
        <v>20450</v>
      </c>
      <c r="O11" s="22">
        <v>408</v>
      </c>
      <c r="P11" s="23">
        <v>5.0999999999999997E-2</v>
      </c>
      <c r="Q11" s="22">
        <v>387.19</v>
      </c>
      <c r="R11" s="22">
        <v>408</v>
      </c>
      <c r="S11" s="23">
        <v>0.05</v>
      </c>
      <c r="T11" s="22">
        <v>387.6</v>
      </c>
      <c r="U11" s="22">
        <v>408</v>
      </c>
      <c r="V11" s="23">
        <v>5.0999999999999997E-2</v>
      </c>
      <c r="W11" s="22">
        <v>387.19</v>
      </c>
      <c r="X11" s="22">
        <v>408</v>
      </c>
      <c r="Y11" s="23">
        <v>0.05</v>
      </c>
      <c r="Z11" s="22">
        <v>387.6</v>
      </c>
      <c r="AA11" s="22">
        <v>342076463.85000002</v>
      </c>
      <c r="AB11" s="18" t="s">
        <v>43</v>
      </c>
      <c r="AC11" s="24">
        <v>6</v>
      </c>
      <c r="AD11" s="25">
        <v>277150891.80000001</v>
      </c>
      <c r="AE11" s="26" t="b">
        <v>0</v>
      </c>
      <c r="AF11" s="16" t="s">
        <v>44</v>
      </c>
      <c r="AG11" s="27" t="s">
        <v>44</v>
      </c>
      <c r="AH11" s="26" t="s">
        <v>48</v>
      </c>
    </row>
    <row r="12" spans="1:34" ht="15.75" x14ac:dyDescent="0.3">
      <c r="A12" s="16" t="s">
        <v>38</v>
      </c>
      <c r="B12" s="17">
        <v>200</v>
      </c>
      <c r="C12" s="17">
        <v>2079</v>
      </c>
      <c r="D12" s="18" t="s">
        <v>39</v>
      </c>
      <c r="E12" s="19">
        <v>3</v>
      </c>
      <c r="F12" s="18" t="s">
        <v>40</v>
      </c>
      <c r="G12" s="18" t="s">
        <v>41</v>
      </c>
      <c r="H12" s="17">
        <v>3</v>
      </c>
      <c r="I12" s="18" t="s">
        <v>42</v>
      </c>
      <c r="J12" s="20">
        <v>43857</v>
      </c>
      <c r="K12" s="21">
        <v>277045</v>
      </c>
      <c r="L12" s="21">
        <v>339558</v>
      </c>
      <c r="M12" s="21">
        <v>168411</v>
      </c>
      <c r="N12" s="21">
        <v>18607</v>
      </c>
      <c r="O12" s="22">
        <v>408</v>
      </c>
      <c r="P12" s="23">
        <v>5.0999999999999997E-2</v>
      </c>
      <c r="Q12" s="22">
        <v>387.19</v>
      </c>
      <c r="R12" s="22">
        <v>408</v>
      </c>
      <c r="S12" s="23">
        <v>0.05</v>
      </c>
      <c r="T12" s="22">
        <v>387.6</v>
      </c>
      <c r="U12" s="22">
        <v>408</v>
      </c>
      <c r="V12" s="23">
        <v>5.0999999999999997E-2</v>
      </c>
      <c r="W12" s="22">
        <v>387.19</v>
      </c>
      <c r="X12" s="22">
        <v>408</v>
      </c>
      <c r="Y12" s="23">
        <v>0.05</v>
      </c>
      <c r="Z12" s="22">
        <v>387.6</v>
      </c>
      <c r="AA12" s="22">
        <v>311300862.63999999</v>
      </c>
      <c r="AB12" s="18" t="s">
        <v>43</v>
      </c>
      <c r="AC12" s="24">
        <v>6</v>
      </c>
      <c r="AD12" s="25">
        <v>248439432.15000001</v>
      </c>
      <c r="AE12" s="26" t="b">
        <v>0</v>
      </c>
      <c r="AF12" s="16" t="s">
        <v>44</v>
      </c>
      <c r="AG12" s="27" t="s">
        <v>44</v>
      </c>
      <c r="AH12" s="26" t="s">
        <v>48</v>
      </c>
    </row>
    <row r="13" spans="1:34" ht="15.75" x14ac:dyDescent="0.3">
      <c r="A13" s="16" t="s">
        <v>38</v>
      </c>
      <c r="B13" s="17">
        <v>200</v>
      </c>
      <c r="C13" s="17">
        <v>2079</v>
      </c>
      <c r="D13" s="18" t="s">
        <v>39</v>
      </c>
      <c r="E13" s="19">
        <v>4</v>
      </c>
      <c r="F13" s="18" t="s">
        <v>40</v>
      </c>
      <c r="G13" s="18" t="s">
        <v>41</v>
      </c>
      <c r="H13" s="17">
        <v>4</v>
      </c>
      <c r="I13" s="18" t="s">
        <v>42</v>
      </c>
      <c r="J13" s="20">
        <v>43857</v>
      </c>
      <c r="K13" s="21">
        <v>285726</v>
      </c>
      <c r="L13" s="21">
        <v>350204</v>
      </c>
      <c r="M13" s="21">
        <v>173709</v>
      </c>
      <c r="N13" s="21">
        <v>19189</v>
      </c>
      <c r="O13" s="22">
        <v>408</v>
      </c>
      <c r="P13" s="23">
        <v>0.14099999999999999</v>
      </c>
      <c r="Q13" s="22">
        <v>350.47</v>
      </c>
      <c r="R13" s="22">
        <v>408</v>
      </c>
      <c r="S13" s="23">
        <v>0.14000000000000001</v>
      </c>
      <c r="T13" s="22">
        <v>350.88</v>
      </c>
      <c r="U13" s="22">
        <v>408</v>
      </c>
      <c r="V13" s="23">
        <v>0.14099999999999999</v>
      </c>
      <c r="W13" s="22">
        <v>350.47</v>
      </c>
      <c r="X13" s="22">
        <v>408</v>
      </c>
      <c r="Y13" s="23">
        <v>0.14000000000000001</v>
      </c>
      <c r="Z13" s="22">
        <v>350.88</v>
      </c>
      <c r="AA13" s="22">
        <v>290630800.29000002</v>
      </c>
      <c r="AB13" s="18" t="s">
        <v>43</v>
      </c>
      <c r="AC13" s="24">
        <v>4</v>
      </c>
      <c r="AD13" s="25">
        <v>276952876.20000005</v>
      </c>
      <c r="AE13" s="26" t="b">
        <v>0</v>
      </c>
      <c r="AF13" s="16" t="s">
        <v>44</v>
      </c>
      <c r="AG13" s="27" t="s">
        <v>44</v>
      </c>
      <c r="AH13" s="26" t="s">
        <v>48</v>
      </c>
    </row>
    <row r="14" spans="1:34" ht="15.75" x14ac:dyDescent="0.3">
      <c r="A14" s="16" t="s">
        <v>38</v>
      </c>
      <c r="B14" s="17">
        <v>200</v>
      </c>
      <c r="C14" s="17">
        <v>2079</v>
      </c>
      <c r="D14" s="18" t="s">
        <v>39</v>
      </c>
      <c r="E14" s="19">
        <v>5</v>
      </c>
      <c r="F14" s="18" t="s">
        <v>40</v>
      </c>
      <c r="G14" s="18" t="s">
        <v>41</v>
      </c>
      <c r="H14" s="17">
        <v>5</v>
      </c>
      <c r="I14" s="18" t="s">
        <v>42</v>
      </c>
      <c r="J14" s="20">
        <v>43857</v>
      </c>
      <c r="K14" s="21">
        <v>234858</v>
      </c>
      <c r="L14" s="21">
        <v>287859</v>
      </c>
      <c r="M14" s="21">
        <v>142794</v>
      </c>
      <c r="N14" s="21">
        <v>15766</v>
      </c>
      <c r="O14" s="22">
        <v>408</v>
      </c>
      <c r="P14" s="23">
        <v>0.121</v>
      </c>
      <c r="Q14" s="22">
        <v>358.63</v>
      </c>
      <c r="R14" s="22">
        <v>408</v>
      </c>
      <c r="S14" s="23">
        <v>0.12</v>
      </c>
      <c r="T14" s="22">
        <v>359.04</v>
      </c>
      <c r="U14" s="22">
        <v>408</v>
      </c>
      <c r="V14" s="23">
        <v>0.121</v>
      </c>
      <c r="W14" s="22">
        <v>358.63</v>
      </c>
      <c r="X14" s="22">
        <v>408</v>
      </c>
      <c r="Y14" s="23">
        <v>0.12</v>
      </c>
      <c r="Z14" s="22">
        <v>359.04</v>
      </c>
      <c r="AA14" s="22">
        <v>244450856.75999999</v>
      </c>
      <c r="AB14" s="18" t="s">
        <v>43</v>
      </c>
      <c r="AC14" s="24">
        <v>6</v>
      </c>
      <c r="AD14" s="25">
        <v>235987540.03</v>
      </c>
      <c r="AE14" s="26" t="b">
        <v>0</v>
      </c>
      <c r="AF14" s="16" t="s">
        <v>44</v>
      </c>
      <c r="AG14" s="27" t="s">
        <v>44</v>
      </c>
      <c r="AH14" s="26" t="s">
        <v>48</v>
      </c>
    </row>
    <row r="15" spans="1:34" ht="15.75" x14ac:dyDescent="0.3">
      <c r="A15" s="16" t="s">
        <v>38</v>
      </c>
      <c r="B15" s="17">
        <v>200</v>
      </c>
      <c r="C15" s="17">
        <v>2079</v>
      </c>
      <c r="D15" s="18" t="s">
        <v>39</v>
      </c>
      <c r="E15" s="19">
        <v>6</v>
      </c>
      <c r="F15" s="18" t="s">
        <v>40</v>
      </c>
      <c r="G15" s="18" t="s">
        <v>41</v>
      </c>
      <c r="H15" s="17">
        <v>6</v>
      </c>
      <c r="I15" s="18" t="s">
        <v>42</v>
      </c>
      <c r="J15" s="20">
        <v>43857</v>
      </c>
      <c r="K15" s="21">
        <v>297672</v>
      </c>
      <c r="L15" s="21">
        <v>364842</v>
      </c>
      <c r="M15" s="21">
        <v>180969</v>
      </c>
      <c r="N15" s="21">
        <v>19998</v>
      </c>
      <c r="O15" s="22">
        <v>408</v>
      </c>
      <c r="P15" s="23">
        <v>6.0999999999999999E-2</v>
      </c>
      <c r="Q15" s="22">
        <v>383.11</v>
      </c>
      <c r="R15" s="22">
        <v>408</v>
      </c>
      <c r="S15" s="23">
        <v>0.06</v>
      </c>
      <c r="T15" s="22">
        <v>383.52</v>
      </c>
      <c r="U15" s="22">
        <v>408</v>
      </c>
      <c r="V15" s="23">
        <v>6.0999999999999999E-2</v>
      </c>
      <c r="W15" s="22">
        <v>383.11</v>
      </c>
      <c r="X15" s="22">
        <v>408</v>
      </c>
      <c r="Y15" s="23">
        <v>0.06</v>
      </c>
      <c r="Z15" s="22">
        <v>383.52</v>
      </c>
      <c r="AA15" s="22">
        <v>330965990.31</v>
      </c>
      <c r="AB15" s="18" t="s">
        <v>43</v>
      </c>
      <c r="AC15" s="24">
        <v>4</v>
      </c>
      <c r="AD15" s="25">
        <v>295578181.11000001</v>
      </c>
      <c r="AE15" s="26" t="b">
        <v>0</v>
      </c>
      <c r="AF15" s="16" t="s">
        <v>44</v>
      </c>
      <c r="AG15" s="27" t="s">
        <v>44</v>
      </c>
      <c r="AH15" s="26" t="s">
        <v>48</v>
      </c>
    </row>
    <row r="16" spans="1:34" ht="15.75" x14ac:dyDescent="0.3">
      <c r="A16" s="16" t="s">
        <v>38</v>
      </c>
      <c r="B16" s="17">
        <v>200</v>
      </c>
      <c r="C16" s="17">
        <v>2079</v>
      </c>
      <c r="D16" s="18" t="s">
        <v>39</v>
      </c>
      <c r="E16" s="19">
        <v>7</v>
      </c>
      <c r="F16" s="18" t="s">
        <v>40</v>
      </c>
      <c r="G16" s="18" t="s">
        <v>41</v>
      </c>
      <c r="H16" s="17">
        <v>7</v>
      </c>
      <c r="I16" s="18" t="s">
        <v>42</v>
      </c>
      <c r="J16" s="20">
        <v>43857</v>
      </c>
      <c r="K16" s="21">
        <v>281317</v>
      </c>
      <c r="L16" s="21">
        <v>344811</v>
      </c>
      <c r="M16" s="21">
        <v>171024</v>
      </c>
      <c r="N16" s="21">
        <v>18906</v>
      </c>
      <c r="O16" s="22">
        <v>408</v>
      </c>
      <c r="P16" s="23">
        <v>0.13100000000000001</v>
      </c>
      <c r="Q16" s="22">
        <v>354.55</v>
      </c>
      <c r="R16" s="22">
        <v>408</v>
      </c>
      <c r="S16" s="23">
        <v>0.13</v>
      </c>
      <c r="T16" s="22">
        <v>354.96</v>
      </c>
      <c r="U16" s="22">
        <v>408</v>
      </c>
      <c r="V16" s="23">
        <v>0.13100000000000001</v>
      </c>
      <c r="W16" s="22">
        <v>354.55</v>
      </c>
      <c r="X16" s="22">
        <v>408</v>
      </c>
      <c r="Y16" s="23">
        <v>0.13</v>
      </c>
      <c r="Z16" s="22">
        <v>354.96</v>
      </c>
      <c r="AA16" s="22">
        <v>289482487.87</v>
      </c>
      <c r="AB16" s="18" t="s">
        <v>43</v>
      </c>
      <c r="AC16" s="24">
        <v>4</v>
      </c>
      <c r="AD16" s="25">
        <v>272685780.69999999</v>
      </c>
      <c r="AE16" s="26" t="b">
        <v>0</v>
      </c>
      <c r="AF16" s="16" t="s">
        <v>44</v>
      </c>
      <c r="AG16" s="27" t="s">
        <v>44</v>
      </c>
      <c r="AH16" s="26" t="s">
        <v>48</v>
      </c>
    </row>
    <row r="17" spans="1:34" ht="15.75" x14ac:dyDescent="0.3">
      <c r="A17" s="16" t="s">
        <v>38</v>
      </c>
      <c r="B17" s="17">
        <v>200</v>
      </c>
      <c r="C17" s="17">
        <v>2079</v>
      </c>
      <c r="D17" s="18" t="s">
        <v>39</v>
      </c>
      <c r="E17" s="19">
        <v>8</v>
      </c>
      <c r="F17" s="18" t="s">
        <v>40</v>
      </c>
      <c r="G17" s="18" t="s">
        <v>41</v>
      </c>
      <c r="H17" s="17">
        <v>8</v>
      </c>
      <c r="I17" s="18" t="s">
        <v>42</v>
      </c>
      <c r="J17" s="20">
        <v>43857</v>
      </c>
      <c r="K17" s="21">
        <v>349218</v>
      </c>
      <c r="L17" s="21">
        <v>428003</v>
      </c>
      <c r="M17" s="21">
        <v>212311</v>
      </c>
      <c r="N17" s="21">
        <v>23460</v>
      </c>
      <c r="O17" s="22">
        <v>408</v>
      </c>
      <c r="P17" s="23">
        <v>7.0999999999999994E-2</v>
      </c>
      <c r="Q17" s="22">
        <v>379.03</v>
      </c>
      <c r="R17" s="22">
        <v>408</v>
      </c>
      <c r="S17" s="23">
        <v>7.0000000000000007E-2</v>
      </c>
      <c r="T17" s="22">
        <v>379.44</v>
      </c>
      <c r="U17" s="22">
        <v>408</v>
      </c>
      <c r="V17" s="23">
        <v>7.0999999999999994E-2</v>
      </c>
      <c r="W17" s="22">
        <v>379.03</v>
      </c>
      <c r="X17" s="22">
        <v>408</v>
      </c>
      <c r="Y17" s="23">
        <v>7.0000000000000007E-2</v>
      </c>
      <c r="Z17" s="22">
        <v>379.44</v>
      </c>
      <c r="AA17" s="22">
        <v>384139457.58999997</v>
      </c>
      <c r="AB17" s="18" t="s">
        <v>43</v>
      </c>
      <c r="AC17" s="24">
        <v>6</v>
      </c>
      <c r="AD17" s="25">
        <v>338491276.79999995</v>
      </c>
      <c r="AE17" s="26" t="b">
        <v>0</v>
      </c>
      <c r="AF17" s="16" t="s">
        <v>44</v>
      </c>
      <c r="AG17" s="27" t="s">
        <v>44</v>
      </c>
      <c r="AH17" s="26" t="s">
        <v>48</v>
      </c>
    </row>
    <row r="18" spans="1:34" ht="15.75" x14ac:dyDescent="0.3">
      <c r="A18" s="16" t="s">
        <v>38</v>
      </c>
      <c r="B18" s="17">
        <v>200</v>
      </c>
      <c r="C18" s="17">
        <v>2079</v>
      </c>
      <c r="D18" s="18" t="s">
        <v>39</v>
      </c>
      <c r="E18" s="19">
        <v>9</v>
      </c>
      <c r="F18" s="18" t="s">
        <v>40</v>
      </c>
      <c r="G18" s="18" t="s">
        <v>41</v>
      </c>
      <c r="H18" s="17">
        <v>9</v>
      </c>
      <c r="I18" s="18" t="s">
        <v>42</v>
      </c>
      <c r="J18" s="20">
        <v>43857</v>
      </c>
      <c r="K18" s="21">
        <v>310903</v>
      </c>
      <c r="L18" s="21">
        <v>381040</v>
      </c>
      <c r="M18" s="21">
        <v>189016</v>
      </c>
      <c r="N18" s="21">
        <v>20882</v>
      </c>
      <c r="O18" s="22">
        <v>408</v>
      </c>
      <c r="P18" s="23">
        <v>0.2</v>
      </c>
      <c r="Q18" s="22">
        <v>326.39999999999998</v>
      </c>
      <c r="R18" s="22">
        <v>408</v>
      </c>
      <c r="S18" s="23">
        <v>0.2</v>
      </c>
      <c r="T18" s="22">
        <v>326.39999999999998</v>
      </c>
      <c r="U18" s="22">
        <v>408</v>
      </c>
      <c r="V18" s="23">
        <v>0.2</v>
      </c>
      <c r="W18" s="22">
        <v>326.39999999999998</v>
      </c>
      <c r="X18" s="22">
        <v>408</v>
      </c>
      <c r="Y18" s="23">
        <v>0.2</v>
      </c>
      <c r="Z18" s="22">
        <v>326.39999999999998</v>
      </c>
      <c r="AA18" s="22">
        <v>294360902.39999998</v>
      </c>
      <c r="AB18" s="18" t="s">
        <v>43</v>
      </c>
      <c r="AC18" s="24">
        <v>6</v>
      </c>
      <c r="AD18" s="25">
        <v>294360902.39999998</v>
      </c>
      <c r="AE18" s="26" t="b">
        <v>1</v>
      </c>
      <c r="AF18" s="16" t="s">
        <v>44</v>
      </c>
      <c r="AG18" s="27" t="s">
        <v>45</v>
      </c>
      <c r="AH18" s="26" t="s">
        <v>46</v>
      </c>
    </row>
    <row r="19" spans="1:34" ht="15.75" x14ac:dyDescent="0.3">
      <c r="A19" s="16" t="s">
        <v>38</v>
      </c>
      <c r="B19" s="17">
        <v>200</v>
      </c>
      <c r="C19" s="17">
        <v>2079</v>
      </c>
      <c r="D19" s="18" t="s">
        <v>39</v>
      </c>
      <c r="E19" s="19">
        <v>10</v>
      </c>
      <c r="F19" s="18" t="s">
        <v>40</v>
      </c>
      <c r="G19" s="18" t="s">
        <v>41</v>
      </c>
      <c r="H19" s="17">
        <v>10</v>
      </c>
      <c r="I19" s="18" t="s">
        <v>42</v>
      </c>
      <c r="J19" s="20">
        <v>43857</v>
      </c>
      <c r="K19" s="21">
        <v>268465</v>
      </c>
      <c r="L19" s="21">
        <v>329040</v>
      </c>
      <c r="M19" s="21">
        <v>163228</v>
      </c>
      <c r="N19" s="21">
        <v>18040</v>
      </c>
      <c r="O19" s="22">
        <v>408</v>
      </c>
      <c r="P19" s="23">
        <v>0.111</v>
      </c>
      <c r="Q19" s="22">
        <v>362.71</v>
      </c>
      <c r="R19" s="22">
        <v>408</v>
      </c>
      <c r="S19" s="23">
        <v>0.11</v>
      </c>
      <c r="T19" s="22">
        <v>363.12</v>
      </c>
      <c r="U19" s="22">
        <v>408</v>
      </c>
      <c r="V19" s="23">
        <v>0.111</v>
      </c>
      <c r="W19" s="22">
        <v>362.71</v>
      </c>
      <c r="X19" s="22">
        <v>408</v>
      </c>
      <c r="Y19" s="23">
        <v>0.11</v>
      </c>
      <c r="Z19" s="22">
        <v>363.12</v>
      </c>
      <c r="AA19" s="22">
        <v>282611057.63</v>
      </c>
      <c r="AB19" s="18" t="s">
        <v>43</v>
      </c>
      <c r="AC19" s="24">
        <v>6</v>
      </c>
      <c r="AD19" s="25">
        <v>282611057.63</v>
      </c>
      <c r="AE19" s="26" t="b">
        <v>1</v>
      </c>
      <c r="AF19" s="16" t="s">
        <v>44</v>
      </c>
      <c r="AG19" s="27" t="s">
        <v>45</v>
      </c>
      <c r="AH19" s="26" t="s">
        <v>46</v>
      </c>
    </row>
    <row r="20" spans="1:34" ht="15.75" x14ac:dyDescent="0.3">
      <c r="A20" s="16" t="s">
        <v>38</v>
      </c>
      <c r="B20" s="17">
        <v>200</v>
      </c>
      <c r="C20" s="17">
        <v>2079</v>
      </c>
      <c r="D20" s="18" t="s">
        <v>39</v>
      </c>
      <c r="E20" s="19">
        <v>11</v>
      </c>
      <c r="F20" s="18" t="s">
        <v>40</v>
      </c>
      <c r="G20" s="18" t="s">
        <v>41</v>
      </c>
      <c r="H20" s="17">
        <v>11</v>
      </c>
      <c r="I20" s="18" t="s">
        <v>42</v>
      </c>
      <c r="J20" s="20">
        <v>43857</v>
      </c>
      <c r="K20" s="21">
        <v>204689</v>
      </c>
      <c r="L20" s="21">
        <v>250864</v>
      </c>
      <c r="M20" s="21">
        <v>124444</v>
      </c>
      <c r="N20" s="21">
        <v>13753</v>
      </c>
      <c r="O20" s="22">
        <v>408</v>
      </c>
      <c r="P20" s="23">
        <v>5.0999999999999997E-2</v>
      </c>
      <c r="Q20" s="22">
        <v>387.19</v>
      </c>
      <c r="R20" s="22">
        <v>408</v>
      </c>
      <c r="S20" s="23">
        <v>0.05</v>
      </c>
      <c r="T20" s="22">
        <v>387.6</v>
      </c>
      <c r="U20" s="22">
        <v>408</v>
      </c>
      <c r="V20" s="23">
        <v>5.0999999999999997E-2</v>
      </c>
      <c r="W20" s="22">
        <v>387.19</v>
      </c>
      <c r="X20" s="22">
        <v>408</v>
      </c>
      <c r="Y20" s="23">
        <v>0.05</v>
      </c>
      <c r="Z20" s="22">
        <v>387.6</v>
      </c>
      <c r="AA20" s="22">
        <v>230002555.47000003</v>
      </c>
      <c r="AB20" s="18" t="s">
        <v>43</v>
      </c>
      <c r="AC20" s="24">
        <v>4</v>
      </c>
      <c r="AD20" s="25">
        <v>198401562.49999997</v>
      </c>
      <c r="AE20" s="26" t="b">
        <v>0</v>
      </c>
      <c r="AF20" s="16" t="s">
        <v>44</v>
      </c>
      <c r="AG20" s="27" t="s">
        <v>44</v>
      </c>
      <c r="AH20" s="26" t="s">
        <v>48</v>
      </c>
    </row>
    <row r="21" spans="1:34" ht="15.75" x14ac:dyDescent="0.3">
      <c r="A21" s="16" t="s">
        <v>38</v>
      </c>
      <c r="B21" s="17">
        <v>200</v>
      </c>
      <c r="C21" s="17">
        <v>2079</v>
      </c>
      <c r="D21" s="18" t="s">
        <v>39</v>
      </c>
      <c r="E21" s="19">
        <v>12</v>
      </c>
      <c r="F21" s="18" t="s">
        <v>40</v>
      </c>
      <c r="G21" s="18" t="s">
        <v>41</v>
      </c>
      <c r="H21" s="17">
        <v>12</v>
      </c>
      <c r="I21" s="18" t="s">
        <v>42</v>
      </c>
      <c r="J21" s="20">
        <v>43857</v>
      </c>
      <c r="K21" s="21">
        <v>267725</v>
      </c>
      <c r="L21" s="21">
        <v>328149</v>
      </c>
      <c r="M21" s="21">
        <v>162774</v>
      </c>
      <c r="N21" s="21">
        <v>17985</v>
      </c>
      <c r="O21" s="22">
        <v>408</v>
      </c>
      <c r="P21" s="23">
        <v>8.1000000000000003E-2</v>
      </c>
      <c r="Q21" s="22">
        <v>374.95</v>
      </c>
      <c r="R21" s="22">
        <v>408</v>
      </c>
      <c r="S21" s="23">
        <v>0.08</v>
      </c>
      <c r="T21" s="22">
        <v>375.36</v>
      </c>
      <c r="U21" s="22">
        <v>408</v>
      </c>
      <c r="V21" s="23">
        <v>8.1000000000000003E-2</v>
      </c>
      <c r="W21" s="22">
        <v>374.95</v>
      </c>
      <c r="X21" s="22">
        <v>408</v>
      </c>
      <c r="Y21" s="23">
        <v>0.08</v>
      </c>
      <c r="Z21" s="22">
        <v>375.36</v>
      </c>
      <c r="AA21" s="22">
        <v>291340458.29000002</v>
      </c>
      <c r="AB21" s="18" t="s">
        <v>43</v>
      </c>
      <c r="AC21" s="24">
        <v>6</v>
      </c>
      <c r="AD21" s="25">
        <v>291340458.29000002</v>
      </c>
      <c r="AE21" s="26" t="b">
        <v>1</v>
      </c>
      <c r="AF21" s="16" t="s">
        <v>44</v>
      </c>
      <c r="AG21" s="27" t="s">
        <v>45</v>
      </c>
      <c r="AH21" s="26" t="s">
        <v>46</v>
      </c>
    </row>
    <row r="22" spans="1:34" ht="15.75" x14ac:dyDescent="0.3">
      <c r="A22" s="16" t="s">
        <v>38</v>
      </c>
      <c r="B22" s="17">
        <v>200</v>
      </c>
      <c r="C22" s="17">
        <v>2079</v>
      </c>
      <c r="D22" s="18" t="s">
        <v>39</v>
      </c>
      <c r="E22" s="19">
        <v>13</v>
      </c>
      <c r="F22" s="18" t="s">
        <v>40</v>
      </c>
      <c r="G22" s="18" t="s">
        <v>41</v>
      </c>
      <c r="H22" s="17">
        <v>13</v>
      </c>
      <c r="I22" s="18" t="s">
        <v>42</v>
      </c>
      <c r="J22" s="20">
        <v>43857</v>
      </c>
      <c r="K22" s="21">
        <v>314495</v>
      </c>
      <c r="L22" s="21">
        <v>385473</v>
      </c>
      <c r="M22" s="21">
        <v>191200</v>
      </c>
      <c r="N22" s="21">
        <v>21128</v>
      </c>
      <c r="O22" s="22">
        <v>408</v>
      </c>
      <c r="P22" s="23">
        <v>0.10100000000000001</v>
      </c>
      <c r="Q22" s="22">
        <v>366.79</v>
      </c>
      <c r="R22" s="22">
        <v>408</v>
      </c>
      <c r="S22" s="23">
        <v>0.1</v>
      </c>
      <c r="T22" s="22">
        <v>367.2</v>
      </c>
      <c r="U22" s="22">
        <v>408</v>
      </c>
      <c r="V22" s="23">
        <v>0.10100000000000001</v>
      </c>
      <c r="W22" s="22">
        <v>366.79</v>
      </c>
      <c r="X22" s="22">
        <v>408</v>
      </c>
      <c r="Y22" s="23">
        <v>0.1</v>
      </c>
      <c r="Z22" s="22">
        <v>367.2</v>
      </c>
      <c r="AA22" s="22">
        <v>334787756.25</v>
      </c>
      <c r="AB22" s="18" t="s">
        <v>43</v>
      </c>
      <c r="AC22" s="24">
        <v>6</v>
      </c>
      <c r="AD22" s="25">
        <v>316010211.44</v>
      </c>
      <c r="AE22" s="26" t="b">
        <v>0</v>
      </c>
      <c r="AF22" s="16" t="s">
        <v>44</v>
      </c>
      <c r="AG22" s="27" t="s">
        <v>44</v>
      </c>
      <c r="AH22" s="26" t="s">
        <v>48</v>
      </c>
    </row>
    <row r="23" spans="1:34" ht="15.75" x14ac:dyDescent="0.3">
      <c r="A23" s="16" t="s">
        <v>38</v>
      </c>
      <c r="B23" s="17">
        <v>200</v>
      </c>
      <c r="C23" s="17">
        <v>2079</v>
      </c>
      <c r="D23" s="18" t="s">
        <v>39</v>
      </c>
      <c r="E23" s="19">
        <v>14</v>
      </c>
      <c r="F23" s="18" t="s">
        <v>40</v>
      </c>
      <c r="G23" s="18" t="s">
        <v>41</v>
      </c>
      <c r="H23" s="17">
        <v>14</v>
      </c>
      <c r="I23" s="18" t="s">
        <v>42</v>
      </c>
      <c r="J23" s="20">
        <v>43857</v>
      </c>
      <c r="K23" s="21">
        <v>331316</v>
      </c>
      <c r="L23" s="21">
        <v>406071</v>
      </c>
      <c r="M23" s="21">
        <v>201417</v>
      </c>
      <c r="N23" s="21">
        <v>22256</v>
      </c>
      <c r="O23" s="22">
        <v>408</v>
      </c>
      <c r="P23" s="23">
        <v>9.0999999999999998E-2</v>
      </c>
      <c r="Q23" s="22">
        <v>370.87</v>
      </c>
      <c r="R23" s="22">
        <v>408</v>
      </c>
      <c r="S23" s="23">
        <v>0.09</v>
      </c>
      <c r="T23" s="22">
        <v>371.28</v>
      </c>
      <c r="U23" s="22">
        <v>408</v>
      </c>
      <c r="V23" s="23">
        <v>9.0999999999999998E-2</v>
      </c>
      <c r="W23" s="22">
        <v>370.87</v>
      </c>
      <c r="X23" s="22">
        <v>408</v>
      </c>
      <c r="Y23" s="23">
        <v>0.09</v>
      </c>
      <c r="Z23" s="22">
        <v>371.28</v>
      </c>
      <c r="AA23" s="22">
        <v>356603936.27000004</v>
      </c>
      <c r="AB23" s="18" t="s">
        <v>43</v>
      </c>
      <c r="AC23" s="24">
        <v>6</v>
      </c>
      <c r="AD23" s="25">
        <v>321138198.99999994</v>
      </c>
      <c r="AE23" s="26" t="b">
        <v>0</v>
      </c>
      <c r="AF23" s="16" t="s">
        <v>44</v>
      </c>
      <c r="AG23" s="27" t="s">
        <v>44</v>
      </c>
      <c r="AH23" s="26" t="s">
        <v>48</v>
      </c>
    </row>
    <row r="24" spans="1:34" ht="15.75" x14ac:dyDescent="0.3">
      <c r="A24" s="16" t="s">
        <v>38</v>
      </c>
      <c r="B24" s="17">
        <v>200</v>
      </c>
      <c r="C24" s="17">
        <v>2079</v>
      </c>
      <c r="D24" s="18" t="s">
        <v>39</v>
      </c>
      <c r="E24" s="19">
        <v>15</v>
      </c>
      <c r="F24" s="18" t="s">
        <v>40</v>
      </c>
      <c r="G24" s="18" t="s">
        <v>41</v>
      </c>
      <c r="H24" s="17">
        <v>15</v>
      </c>
      <c r="I24" s="18" t="s">
        <v>42</v>
      </c>
      <c r="J24" s="20">
        <v>43857</v>
      </c>
      <c r="K24" s="21">
        <v>282711</v>
      </c>
      <c r="L24" s="21">
        <v>346496</v>
      </c>
      <c r="M24" s="21">
        <v>171872</v>
      </c>
      <c r="N24" s="21">
        <v>18981</v>
      </c>
      <c r="O24" s="22">
        <v>408</v>
      </c>
      <c r="P24" s="23">
        <v>8.5000000000000006E-2</v>
      </c>
      <c r="Q24" s="22">
        <v>373.32</v>
      </c>
      <c r="R24" s="22">
        <v>408</v>
      </c>
      <c r="S24" s="23">
        <v>8.5999999999999993E-2</v>
      </c>
      <c r="T24" s="22">
        <v>372.91</v>
      </c>
      <c r="U24" s="22">
        <v>408</v>
      </c>
      <c r="V24" s="23">
        <v>8.5000000000000006E-2</v>
      </c>
      <c r="W24" s="22">
        <v>373.32</v>
      </c>
      <c r="X24" s="22">
        <v>408</v>
      </c>
      <c r="Y24" s="23">
        <v>8.5999999999999993E-2</v>
      </c>
      <c r="Z24" s="22">
        <v>372.91</v>
      </c>
      <c r="AA24" s="22">
        <v>305994953.63</v>
      </c>
      <c r="AB24" s="18" t="s">
        <v>43</v>
      </c>
      <c r="AC24" s="24">
        <v>6</v>
      </c>
      <c r="AD24" s="25">
        <v>274023048.99999994</v>
      </c>
      <c r="AE24" s="26" t="b">
        <v>0</v>
      </c>
      <c r="AF24" s="16" t="s">
        <v>44</v>
      </c>
      <c r="AG24" s="27" t="s">
        <v>44</v>
      </c>
      <c r="AH24" s="26" t="s">
        <v>48</v>
      </c>
    </row>
    <row r="25" spans="1:34" ht="15.75" x14ac:dyDescent="0.3">
      <c r="A25" s="16" t="s">
        <v>62</v>
      </c>
      <c r="B25" s="17">
        <v>200</v>
      </c>
      <c r="C25" s="17">
        <v>2067</v>
      </c>
      <c r="D25" s="18" t="s">
        <v>63</v>
      </c>
      <c r="E25" s="19">
        <v>5</v>
      </c>
      <c r="F25" s="18" t="s">
        <v>40</v>
      </c>
      <c r="G25" s="18" t="s">
        <v>41</v>
      </c>
      <c r="H25" s="17">
        <v>5</v>
      </c>
      <c r="I25" s="18" t="s">
        <v>42</v>
      </c>
      <c r="J25" s="20">
        <v>43857</v>
      </c>
      <c r="K25" s="21">
        <v>234858</v>
      </c>
      <c r="L25" s="21">
        <v>287859</v>
      </c>
      <c r="M25" s="21">
        <v>142794</v>
      </c>
      <c r="N25" s="21">
        <v>15766</v>
      </c>
      <c r="O25" s="22">
        <v>408</v>
      </c>
      <c r="P25" s="23">
        <v>5.0000000000000001E-3</v>
      </c>
      <c r="Q25" s="22">
        <v>405.96</v>
      </c>
      <c r="R25" s="22">
        <v>408</v>
      </c>
      <c r="S25" s="23">
        <v>5.0000000000000001E-3</v>
      </c>
      <c r="T25" s="22">
        <v>405.96</v>
      </c>
      <c r="U25" s="22">
        <v>408</v>
      </c>
      <c r="V25" s="23">
        <v>5.0000000000000001E-3</v>
      </c>
      <c r="W25" s="22">
        <v>405.96</v>
      </c>
      <c r="X25" s="22">
        <v>408</v>
      </c>
      <c r="Y25" s="23">
        <v>5.0000000000000001E-3</v>
      </c>
      <c r="Z25" s="22">
        <v>405.96</v>
      </c>
      <c r="AA25" s="22">
        <v>276571210.92000002</v>
      </c>
      <c r="AB25" s="18" t="s">
        <v>43</v>
      </c>
      <c r="AC25" s="24">
        <v>6</v>
      </c>
      <c r="AD25" s="25">
        <v>235987540.03</v>
      </c>
      <c r="AE25" s="26" t="b">
        <v>0</v>
      </c>
      <c r="AF25" s="16" t="s">
        <v>44</v>
      </c>
      <c r="AG25" s="27" t="s">
        <v>44</v>
      </c>
      <c r="AH25" s="26" t="s">
        <v>48</v>
      </c>
    </row>
    <row r="26" spans="1:34" ht="15.75" x14ac:dyDescent="0.3">
      <c r="A26" s="16" t="s">
        <v>62</v>
      </c>
      <c r="B26" s="17">
        <v>200</v>
      </c>
      <c r="C26" s="17">
        <v>2067</v>
      </c>
      <c r="D26" s="18" t="s">
        <v>63</v>
      </c>
      <c r="E26" s="19">
        <v>8</v>
      </c>
      <c r="F26" s="18" t="s">
        <v>40</v>
      </c>
      <c r="G26" s="18" t="s">
        <v>41</v>
      </c>
      <c r="H26" s="17">
        <v>8</v>
      </c>
      <c r="I26" s="18" t="s">
        <v>42</v>
      </c>
      <c r="J26" s="20">
        <v>43857</v>
      </c>
      <c r="K26" s="21">
        <v>349218</v>
      </c>
      <c r="L26" s="21">
        <v>428003</v>
      </c>
      <c r="M26" s="21">
        <v>212311</v>
      </c>
      <c r="N26" s="21">
        <v>23460</v>
      </c>
      <c r="O26" s="22">
        <v>408</v>
      </c>
      <c r="P26" s="23">
        <v>5.0000000000000001E-3</v>
      </c>
      <c r="Q26" s="22">
        <v>405.96</v>
      </c>
      <c r="R26" s="22">
        <v>408</v>
      </c>
      <c r="S26" s="23">
        <v>5.0000000000000001E-3</v>
      </c>
      <c r="T26" s="22">
        <v>405.96</v>
      </c>
      <c r="U26" s="22">
        <v>408</v>
      </c>
      <c r="V26" s="23">
        <v>5.0000000000000001E-3</v>
      </c>
      <c r="W26" s="22">
        <v>405.96</v>
      </c>
      <c r="X26" s="22">
        <v>408</v>
      </c>
      <c r="Y26" s="23">
        <v>5.0000000000000001E-3</v>
      </c>
      <c r="Z26" s="22">
        <v>405.96</v>
      </c>
      <c r="AA26" s="22">
        <v>411234232.31999999</v>
      </c>
      <c r="AB26" s="18" t="s">
        <v>43</v>
      </c>
      <c r="AC26" s="24">
        <v>6</v>
      </c>
      <c r="AD26" s="25">
        <v>338491276.79999995</v>
      </c>
      <c r="AE26" s="26" t="b">
        <v>0</v>
      </c>
      <c r="AF26" s="16" t="s">
        <v>44</v>
      </c>
      <c r="AG26" s="27" t="s">
        <v>44</v>
      </c>
      <c r="AH26" s="26" t="s">
        <v>48</v>
      </c>
    </row>
    <row r="27" spans="1:34" ht="15.75" x14ac:dyDescent="0.3">
      <c r="A27" s="16" t="s">
        <v>62</v>
      </c>
      <c r="B27" s="17">
        <v>200</v>
      </c>
      <c r="C27" s="17">
        <v>2067</v>
      </c>
      <c r="D27" s="18" t="s">
        <v>63</v>
      </c>
      <c r="E27" s="19">
        <v>9</v>
      </c>
      <c r="F27" s="18" t="s">
        <v>40</v>
      </c>
      <c r="G27" s="18" t="s">
        <v>41</v>
      </c>
      <c r="H27" s="17">
        <v>9</v>
      </c>
      <c r="I27" s="18" t="s">
        <v>42</v>
      </c>
      <c r="J27" s="20">
        <v>43857</v>
      </c>
      <c r="K27" s="21">
        <v>310903</v>
      </c>
      <c r="L27" s="21">
        <v>381040</v>
      </c>
      <c r="M27" s="21">
        <v>189016</v>
      </c>
      <c r="N27" s="21">
        <v>20882</v>
      </c>
      <c r="O27" s="22">
        <v>408</v>
      </c>
      <c r="P27" s="23">
        <v>5.0000000000000001E-3</v>
      </c>
      <c r="Q27" s="22">
        <v>405.96</v>
      </c>
      <c r="R27" s="22">
        <v>408</v>
      </c>
      <c r="S27" s="23">
        <v>5.0000000000000001E-3</v>
      </c>
      <c r="T27" s="22">
        <v>405.96</v>
      </c>
      <c r="U27" s="22">
        <v>408</v>
      </c>
      <c r="V27" s="23">
        <v>5.0000000000000001E-3</v>
      </c>
      <c r="W27" s="22">
        <v>405.96</v>
      </c>
      <c r="X27" s="22">
        <v>408</v>
      </c>
      <c r="Y27" s="23">
        <v>5.0000000000000001E-3</v>
      </c>
      <c r="Z27" s="22">
        <v>405.96</v>
      </c>
      <c r="AA27" s="22">
        <v>366111372.36000001</v>
      </c>
      <c r="AB27" s="18" t="s">
        <v>43</v>
      </c>
      <c r="AC27" s="24">
        <v>6</v>
      </c>
      <c r="AD27" s="25">
        <v>294360902.39999998</v>
      </c>
      <c r="AE27" s="26" t="b">
        <v>0</v>
      </c>
      <c r="AF27" s="16" t="s">
        <v>44</v>
      </c>
      <c r="AG27" s="27" t="s">
        <v>44</v>
      </c>
      <c r="AH27" s="26" t="s">
        <v>48</v>
      </c>
    </row>
    <row r="28" spans="1:34" ht="15.75" x14ac:dyDescent="0.3">
      <c r="A28" s="16" t="s">
        <v>62</v>
      </c>
      <c r="B28" s="17">
        <v>200</v>
      </c>
      <c r="C28" s="17">
        <v>2067</v>
      </c>
      <c r="D28" s="18" t="s">
        <v>63</v>
      </c>
      <c r="E28" s="19">
        <v>10</v>
      </c>
      <c r="F28" s="18" t="s">
        <v>40</v>
      </c>
      <c r="G28" s="18" t="s">
        <v>41</v>
      </c>
      <c r="H28" s="17">
        <v>10</v>
      </c>
      <c r="I28" s="18" t="s">
        <v>42</v>
      </c>
      <c r="J28" s="20">
        <v>43857</v>
      </c>
      <c r="K28" s="21">
        <v>268465</v>
      </c>
      <c r="L28" s="21">
        <v>329040</v>
      </c>
      <c r="M28" s="21">
        <v>163228</v>
      </c>
      <c r="N28" s="21">
        <v>18040</v>
      </c>
      <c r="O28" s="22">
        <v>408</v>
      </c>
      <c r="P28" s="23">
        <v>5.0000000000000001E-3</v>
      </c>
      <c r="Q28" s="22">
        <v>405.96</v>
      </c>
      <c r="R28" s="22">
        <v>408</v>
      </c>
      <c r="S28" s="23">
        <v>5.0000000000000001E-3</v>
      </c>
      <c r="T28" s="22">
        <v>405.96</v>
      </c>
      <c r="U28" s="22">
        <v>408</v>
      </c>
      <c r="V28" s="23">
        <v>5.0000000000000001E-3</v>
      </c>
      <c r="W28" s="22">
        <v>405.96</v>
      </c>
      <c r="X28" s="22">
        <v>408</v>
      </c>
      <c r="Y28" s="23">
        <v>5.0000000000000001E-3</v>
      </c>
      <c r="Z28" s="22">
        <v>405.96</v>
      </c>
      <c r="AA28" s="22">
        <v>316150687.07999992</v>
      </c>
      <c r="AB28" s="18" t="s">
        <v>43</v>
      </c>
      <c r="AC28" s="24">
        <v>6</v>
      </c>
      <c r="AD28" s="25">
        <v>282611057.63</v>
      </c>
      <c r="AE28" s="26" t="b">
        <v>0</v>
      </c>
      <c r="AF28" s="16" t="s">
        <v>44</v>
      </c>
      <c r="AG28" s="27" t="s">
        <v>44</v>
      </c>
      <c r="AH28" s="26" t="s">
        <v>48</v>
      </c>
    </row>
    <row r="29" spans="1:34" ht="15.75" x14ac:dyDescent="0.3">
      <c r="A29" s="16" t="s">
        <v>62</v>
      </c>
      <c r="B29" s="17">
        <v>200</v>
      </c>
      <c r="C29" s="17">
        <v>2067</v>
      </c>
      <c r="D29" s="18" t="s">
        <v>63</v>
      </c>
      <c r="E29" s="19">
        <v>12</v>
      </c>
      <c r="F29" s="18" t="s">
        <v>40</v>
      </c>
      <c r="G29" s="18" t="s">
        <v>41</v>
      </c>
      <c r="H29" s="17">
        <v>12</v>
      </c>
      <c r="I29" s="18" t="s">
        <v>42</v>
      </c>
      <c r="J29" s="20">
        <v>43857</v>
      </c>
      <c r="K29" s="21">
        <v>267725</v>
      </c>
      <c r="L29" s="21">
        <v>328149</v>
      </c>
      <c r="M29" s="21">
        <v>162774</v>
      </c>
      <c r="N29" s="21">
        <v>17985</v>
      </c>
      <c r="O29" s="22">
        <v>408</v>
      </c>
      <c r="P29" s="23">
        <v>5.0000000000000001E-3</v>
      </c>
      <c r="Q29" s="22">
        <v>405.96</v>
      </c>
      <c r="R29" s="22">
        <v>408</v>
      </c>
      <c r="S29" s="23">
        <v>5.0000000000000001E-3</v>
      </c>
      <c r="T29" s="22">
        <v>405.96</v>
      </c>
      <c r="U29" s="22">
        <v>408</v>
      </c>
      <c r="V29" s="23">
        <v>5.0000000000000001E-3</v>
      </c>
      <c r="W29" s="22">
        <v>405.96</v>
      </c>
      <c r="X29" s="22">
        <v>408</v>
      </c>
      <c r="Y29" s="23">
        <v>5.0000000000000001E-3</v>
      </c>
      <c r="Z29" s="22">
        <v>405.96</v>
      </c>
      <c r="AA29" s="22">
        <v>315281932.68000001</v>
      </c>
      <c r="AB29" s="18" t="s">
        <v>43</v>
      </c>
      <c r="AC29" s="24">
        <v>6</v>
      </c>
      <c r="AD29" s="25">
        <v>291340458.29000002</v>
      </c>
      <c r="AE29" s="26" t="b">
        <v>0</v>
      </c>
      <c r="AF29" s="16" t="s">
        <v>44</v>
      </c>
      <c r="AG29" s="27" t="s">
        <v>44</v>
      </c>
      <c r="AH29" s="26" t="s">
        <v>48</v>
      </c>
    </row>
    <row r="30" spans="1:34" ht="15.75" x14ac:dyDescent="0.3">
      <c r="A30" s="16" t="s">
        <v>62</v>
      </c>
      <c r="B30" s="17">
        <v>200</v>
      </c>
      <c r="C30" s="17">
        <v>2067</v>
      </c>
      <c r="D30" s="18" t="s">
        <v>63</v>
      </c>
      <c r="E30" s="19">
        <v>13</v>
      </c>
      <c r="F30" s="18" t="s">
        <v>40</v>
      </c>
      <c r="G30" s="18" t="s">
        <v>41</v>
      </c>
      <c r="H30" s="17">
        <v>13</v>
      </c>
      <c r="I30" s="18" t="s">
        <v>42</v>
      </c>
      <c r="J30" s="20">
        <v>43857</v>
      </c>
      <c r="K30" s="21">
        <v>314495</v>
      </c>
      <c r="L30" s="21">
        <v>385473</v>
      </c>
      <c r="M30" s="21">
        <v>191200</v>
      </c>
      <c r="N30" s="21">
        <v>21128</v>
      </c>
      <c r="O30" s="22">
        <v>408</v>
      </c>
      <c r="P30" s="23">
        <v>5.0000000000000001E-3</v>
      </c>
      <c r="Q30" s="22">
        <v>405.96</v>
      </c>
      <c r="R30" s="22">
        <v>408</v>
      </c>
      <c r="S30" s="23">
        <v>5.0000000000000001E-3</v>
      </c>
      <c r="T30" s="22">
        <v>405.96</v>
      </c>
      <c r="U30" s="22">
        <v>408</v>
      </c>
      <c r="V30" s="23">
        <v>5.0000000000000001E-3</v>
      </c>
      <c r="W30" s="22">
        <v>405.96</v>
      </c>
      <c r="X30" s="22">
        <v>408</v>
      </c>
      <c r="Y30" s="23">
        <v>5.0000000000000001E-3</v>
      </c>
      <c r="Z30" s="22">
        <v>405.96</v>
      </c>
      <c r="AA30" s="22">
        <v>370355684.15999997</v>
      </c>
      <c r="AB30" s="18" t="s">
        <v>43</v>
      </c>
      <c r="AC30" s="24">
        <v>6</v>
      </c>
      <c r="AD30" s="25">
        <v>316010211.44</v>
      </c>
      <c r="AE30" s="26" t="b">
        <v>0</v>
      </c>
      <c r="AF30" s="16" t="s">
        <v>44</v>
      </c>
      <c r="AG30" s="27" t="s">
        <v>44</v>
      </c>
      <c r="AH30" s="26" t="s">
        <v>48</v>
      </c>
    </row>
    <row r="31" spans="1:34" ht="15.75" x14ac:dyDescent="0.3">
      <c r="A31" s="16" t="s">
        <v>62</v>
      </c>
      <c r="B31" s="17">
        <v>200</v>
      </c>
      <c r="C31" s="17">
        <v>2067</v>
      </c>
      <c r="D31" s="18" t="s">
        <v>63</v>
      </c>
      <c r="E31" s="19">
        <v>14</v>
      </c>
      <c r="F31" s="18" t="s">
        <v>40</v>
      </c>
      <c r="G31" s="18" t="s">
        <v>41</v>
      </c>
      <c r="H31" s="17">
        <v>14</v>
      </c>
      <c r="I31" s="18" t="s">
        <v>42</v>
      </c>
      <c r="J31" s="20">
        <v>43857</v>
      </c>
      <c r="K31" s="21">
        <v>331316</v>
      </c>
      <c r="L31" s="21">
        <v>406071</v>
      </c>
      <c r="M31" s="21">
        <v>201417</v>
      </c>
      <c r="N31" s="21">
        <v>22256</v>
      </c>
      <c r="O31" s="22">
        <v>408</v>
      </c>
      <c r="P31" s="23">
        <v>5.0000000000000001E-3</v>
      </c>
      <c r="Q31" s="22">
        <v>405.96</v>
      </c>
      <c r="R31" s="22">
        <v>408</v>
      </c>
      <c r="S31" s="23">
        <v>5.0000000000000001E-3</v>
      </c>
      <c r="T31" s="22">
        <v>405.96</v>
      </c>
      <c r="U31" s="22">
        <v>408</v>
      </c>
      <c r="V31" s="23">
        <v>5.0000000000000001E-3</v>
      </c>
      <c r="W31" s="22">
        <v>405.96</v>
      </c>
      <c r="X31" s="22">
        <v>408</v>
      </c>
      <c r="Y31" s="23">
        <v>5.0000000000000001E-3</v>
      </c>
      <c r="Z31" s="22">
        <v>405.96</v>
      </c>
      <c r="AA31" s="22">
        <v>390151917.59999996</v>
      </c>
      <c r="AB31" s="18" t="s">
        <v>43</v>
      </c>
      <c r="AC31" s="24">
        <v>6</v>
      </c>
      <c r="AD31" s="25">
        <v>321138198.99999994</v>
      </c>
      <c r="AE31" s="26" t="b">
        <v>0</v>
      </c>
      <c r="AF31" s="16" t="s">
        <v>44</v>
      </c>
      <c r="AG31" s="27" t="s">
        <v>44</v>
      </c>
      <c r="AH31" s="26" t="s">
        <v>48</v>
      </c>
    </row>
    <row r="32" spans="1:34" ht="15.75" x14ac:dyDescent="0.3">
      <c r="A32" s="16" t="s">
        <v>62</v>
      </c>
      <c r="B32" s="17">
        <v>200</v>
      </c>
      <c r="C32" s="17">
        <v>2067</v>
      </c>
      <c r="D32" s="18" t="s">
        <v>63</v>
      </c>
      <c r="E32" s="19">
        <v>15</v>
      </c>
      <c r="F32" s="18" t="s">
        <v>40</v>
      </c>
      <c r="G32" s="18" t="s">
        <v>41</v>
      </c>
      <c r="H32" s="17">
        <v>15</v>
      </c>
      <c r="I32" s="18" t="s">
        <v>42</v>
      </c>
      <c r="J32" s="20">
        <v>43857</v>
      </c>
      <c r="K32" s="21">
        <v>282711</v>
      </c>
      <c r="L32" s="21">
        <v>346496</v>
      </c>
      <c r="M32" s="21">
        <v>171872</v>
      </c>
      <c r="N32" s="21">
        <v>18981</v>
      </c>
      <c r="O32" s="22">
        <v>408</v>
      </c>
      <c r="P32" s="23">
        <v>5.0000000000000001E-3</v>
      </c>
      <c r="Q32" s="22">
        <v>405.96</v>
      </c>
      <c r="R32" s="22">
        <v>408</v>
      </c>
      <c r="S32" s="23">
        <v>5.0000000000000001E-3</v>
      </c>
      <c r="T32" s="22">
        <v>405.96</v>
      </c>
      <c r="U32" s="22">
        <v>408</v>
      </c>
      <c r="V32" s="23">
        <v>5.0000000000000001E-3</v>
      </c>
      <c r="W32" s="22">
        <v>405.96</v>
      </c>
      <c r="X32" s="22">
        <v>408</v>
      </c>
      <c r="Y32" s="23">
        <v>5.0000000000000001E-3</v>
      </c>
      <c r="Z32" s="22">
        <v>405.96</v>
      </c>
      <c r="AA32" s="22">
        <v>332911557.59999996</v>
      </c>
      <c r="AB32" s="18" t="s">
        <v>43</v>
      </c>
      <c r="AC32" s="24">
        <v>6</v>
      </c>
      <c r="AD32" s="25">
        <v>274023048.99999994</v>
      </c>
      <c r="AE32" s="26" t="b">
        <v>0</v>
      </c>
      <c r="AF32" s="16" t="s">
        <v>44</v>
      </c>
      <c r="AG32" s="27" t="s">
        <v>44</v>
      </c>
      <c r="AH32" s="26" t="s">
        <v>48</v>
      </c>
    </row>
    <row r="33" spans="1:34" ht="15.75" x14ac:dyDescent="0.3">
      <c r="A33" s="16" t="s">
        <v>64</v>
      </c>
      <c r="B33" s="17">
        <v>200</v>
      </c>
      <c r="C33" s="17">
        <v>2030</v>
      </c>
      <c r="D33" s="18" t="s">
        <v>65</v>
      </c>
      <c r="E33" s="19">
        <v>2</v>
      </c>
      <c r="F33" s="18" t="s">
        <v>40</v>
      </c>
      <c r="G33" s="18" t="s">
        <v>41</v>
      </c>
      <c r="H33" s="17">
        <v>2</v>
      </c>
      <c r="I33" s="18" t="s">
        <v>42</v>
      </c>
      <c r="J33" s="20">
        <v>43857</v>
      </c>
      <c r="K33" s="21">
        <v>304423</v>
      </c>
      <c r="L33" s="21">
        <v>373123</v>
      </c>
      <c r="M33" s="21">
        <v>185072</v>
      </c>
      <c r="N33" s="21">
        <v>20450</v>
      </c>
      <c r="O33" s="22">
        <v>427</v>
      </c>
      <c r="P33" s="23">
        <v>0.26500000000000001</v>
      </c>
      <c r="Q33" s="22">
        <v>313.85000000000002</v>
      </c>
      <c r="R33" s="22">
        <v>427</v>
      </c>
      <c r="S33" s="23">
        <v>0.26500000000000001</v>
      </c>
      <c r="T33" s="22">
        <v>313.85000000000002</v>
      </c>
      <c r="U33" s="22">
        <v>427</v>
      </c>
      <c r="V33" s="23">
        <v>0.26500000000000001</v>
      </c>
      <c r="W33" s="22">
        <v>313.85000000000002</v>
      </c>
      <c r="X33" s="22">
        <v>427</v>
      </c>
      <c r="Y33" s="23">
        <v>0.26500000000000001</v>
      </c>
      <c r="Z33" s="22">
        <v>313.85000000000002</v>
      </c>
      <c r="AA33" s="22">
        <v>277150891.80000001</v>
      </c>
      <c r="AB33" s="18" t="s">
        <v>43</v>
      </c>
      <c r="AC33" s="24">
        <v>6</v>
      </c>
      <c r="AD33" s="25">
        <v>277150891.80000001</v>
      </c>
      <c r="AE33" s="26" t="b">
        <v>1</v>
      </c>
      <c r="AF33" s="16" t="s">
        <v>44</v>
      </c>
      <c r="AG33" s="27" t="s">
        <v>45</v>
      </c>
      <c r="AH33" s="26" t="s">
        <v>46</v>
      </c>
    </row>
    <row r="34" spans="1:34" ht="15.75" x14ac:dyDescent="0.3">
      <c r="A34" s="16" t="s">
        <v>64</v>
      </c>
      <c r="B34" s="17">
        <v>200</v>
      </c>
      <c r="C34" s="17">
        <v>2030</v>
      </c>
      <c r="D34" s="18" t="s">
        <v>65</v>
      </c>
      <c r="E34" s="19">
        <v>3</v>
      </c>
      <c r="F34" s="18" t="s">
        <v>40</v>
      </c>
      <c r="G34" s="18" t="s">
        <v>41</v>
      </c>
      <c r="H34" s="17">
        <v>3</v>
      </c>
      <c r="I34" s="18" t="s">
        <v>42</v>
      </c>
      <c r="J34" s="20">
        <v>43857</v>
      </c>
      <c r="K34" s="21">
        <v>277045</v>
      </c>
      <c r="L34" s="21">
        <v>339558</v>
      </c>
      <c r="M34" s="21">
        <v>168411</v>
      </c>
      <c r="N34" s="21">
        <v>18607</v>
      </c>
      <c r="O34" s="22">
        <v>427</v>
      </c>
      <c r="P34" s="23">
        <v>0.27600000000000002</v>
      </c>
      <c r="Q34" s="22">
        <v>309.14999999999998</v>
      </c>
      <c r="R34" s="22">
        <v>427</v>
      </c>
      <c r="S34" s="23">
        <v>0.27600000000000002</v>
      </c>
      <c r="T34" s="22">
        <v>309.14999999999998</v>
      </c>
      <c r="U34" s="22">
        <v>427</v>
      </c>
      <c r="V34" s="23">
        <v>0.27600000000000002</v>
      </c>
      <c r="W34" s="22">
        <v>309.14999999999998</v>
      </c>
      <c r="X34" s="22">
        <v>427</v>
      </c>
      <c r="Y34" s="23">
        <v>0.27600000000000002</v>
      </c>
      <c r="Z34" s="22">
        <v>309.14999999999998</v>
      </c>
      <c r="AA34" s="22">
        <v>248439432.15000001</v>
      </c>
      <c r="AB34" s="18" t="s">
        <v>43</v>
      </c>
      <c r="AC34" s="24">
        <v>6</v>
      </c>
      <c r="AD34" s="25">
        <v>248439432.15000001</v>
      </c>
      <c r="AE34" s="26" t="b">
        <v>1</v>
      </c>
      <c r="AF34" s="16" t="s">
        <v>44</v>
      </c>
      <c r="AG34" s="27" t="s">
        <v>45</v>
      </c>
      <c r="AH34" s="26" t="s">
        <v>46</v>
      </c>
    </row>
    <row r="35" spans="1:34" ht="15.75" x14ac:dyDescent="0.3">
      <c r="A35" s="16" t="s">
        <v>66</v>
      </c>
      <c r="B35" s="17">
        <v>200</v>
      </c>
      <c r="C35" s="17">
        <v>2068</v>
      </c>
      <c r="D35" s="18" t="s">
        <v>67</v>
      </c>
      <c r="E35" s="19">
        <v>1</v>
      </c>
      <c r="F35" s="18" t="s">
        <v>40</v>
      </c>
      <c r="G35" s="18" t="s">
        <v>41</v>
      </c>
      <c r="H35" s="17">
        <v>1</v>
      </c>
      <c r="I35" s="18" t="s">
        <v>42</v>
      </c>
      <c r="J35" s="20">
        <v>43857</v>
      </c>
      <c r="K35" s="21">
        <v>240633</v>
      </c>
      <c r="L35" s="21">
        <v>294915</v>
      </c>
      <c r="M35" s="21">
        <v>146279</v>
      </c>
      <c r="N35" s="21">
        <v>16179</v>
      </c>
      <c r="O35" s="22">
        <v>408</v>
      </c>
      <c r="P35" s="23">
        <v>0.111</v>
      </c>
      <c r="Q35" s="22">
        <v>362.71</v>
      </c>
      <c r="R35" s="22">
        <v>408</v>
      </c>
      <c r="S35" s="23">
        <v>0.111</v>
      </c>
      <c r="T35" s="22">
        <v>362.71</v>
      </c>
      <c r="U35" s="22">
        <v>408</v>
      </c>
      <c r="V35" s="23">
        <v>0.111</v>
      </c>
      <c r="W35" s="22">
        <v>362.71</v>
      </c>
      <c r="X35" s="22">
        <v>408</v>
      </c>
      <c r="Y35" s="23">
        <v>0.111</v>
      </c>
      <c r="Z35" s="22">
        <v>362.71</v>
      </c>
      <c r="AA35" s="22">
        <v>253173756.25999999</v>
      </c>
      <c r="AB35" s="18" t="s">
        <v>43</v>
      </c>
      <c r="AC35" s="24">
        <v>4</v>
      </c>
      <c r="AD35" s="25">
        <v>241909846.88</v>
      </c>
      <c r="AE35" s="26" t="b">
        <v>0</v>
      </c>
      <c r="AF35" s="16" t="s">
        <v>44</v>
      </c>
      <c r="AG35" s="27" t="s">
        <v>44</v>
      </c>
      <c r="AH35" s="26" t="s">
        <v>48</v>
      </c>
    </row>
    <row r="36" spans="1:34" ht="15.75" x14ac:dyDescent="0.3">
      <c r="A36" s="16" t="s">
        <v>66</v>
      </c>
      <c r="B36" s="17">
        <v>200</v>
      </c>
      <c r="C36" s="17">
        <v>2068</v>
      </c>
      <c r="D36" s="18" t="s">
        <v>67</v>
      </c>
      <c r="E36" s="19">
        <v>2</v>
      </c>
      <c r="F36" s="18" t="s">
        <v>40</v>
      </c>
      <c r="G36" s="18" t="s">
        <v>41</v>
      </c>
      <c r="H36" s="17">
        <v>2</v>
      </c>
      <c r="I36" s="18" t="s">
        <v>42</v>
      </c>
      <c r="J36" s="20">
        <v>43857</v>
      </c>
      <c r="K36" s="21">
        <v>304423</v>
      </c>
      <c r="L36" s="21">
        <v>373123</v>
      </c>
      <c r="M36" s="21">
        <v>185072</v>
      </c>
      <c r="N36" s="21">
        <v>20450</v>
      </c>
      <c r="O36" s="22">
        <v>408</v>
      </c>
      <c r="P36" s="23">
        <v>0.03</v>
      </c>
      <c r="Q36" s="22">
        <v>395.76</v>
      </c>
      <c r="R36" s="22">
        <v>408</v>
      </c>
      <c r="S36" s="23">
        <v>0.03</v>
      </c>
      <c r="T36" s="22">
        <v>395.76</v>
      </c>
      <c r="U36" s="22">
        <v>408</v>
      </c>
      <c r="V36" s="23">
        <v>0.03</v>
      </c>
      <c r="W36" s="22">
        <v>395.76</v>
      </c>
      <c r="X36" s="22">
        <v>408</v>
      </c>
      <c r="Y36" s="23">
        <v>0.03</v>
      </c>
      <c r="Z36" s="22">
        <v>395.76</v>
      </c>
      <c r="AA36" s="22">
        <v>349482991.67999995</v>
      </c>
      <c r="AB36" s="18" t="s">
        <v>43</v>
      </c>
      <c r="AC36" s="24">
        <v>6</v>
      </c>
      <c r="AD36" s="25">
        <v>277150891.80000001</v>
      </c>
      <c r="AE36" s="26" t="b">
        <v>0</v>
      </c>
      <c r="AF36" s="16" t="s">
        <v>44</v>
      </c>
      <c r="AG36" s="27" t="s">
        <v>44</v>
      </c>
      <c r="AH36" s="26" t="s">
        <v>48</v>
      </c>
    </row>
    <row r="37" spans="1:34" ht="15.75" x14ac:dyDescent="0.3">
      <c r="A37" s="16" t="s">
        <v>66</v>
      </c>
      <c r="B37" s="17">
        <v>200</v>
      </c>
      <c r="C37" s="17">
        <v>2068</v>
      </c>
      <c r="D37" s="18" t="s">
        <v>67</v>
      </c>
      <c r="E37" s="19">
        <v>3</v>
      </c>
      <c r="F37" s="18" t="s">
        <v>40</v>
      </c>
      <c r="G37" s="18" t="s">
        <v>41</v>
      </c>
      <c r="H37" s="17">
        <v>3</v>
      </c>
      <c r="I37" s="18" t="s">
        <v>42</v>
      </c>
      <c r="J37" s="20">
        <v>43857</v>
      </c>
      <c r="K37" s="21">
        <v>277045</v>
      </c>
      <c r="L37" s="21">
        <v>339558</v>
      </c>
      <c r="M37" s="21">
        <v>168411</v>
      </c>
      <c r="N37" s="21">
        <v>18607</v>
      </c>
      <c r="O37" s="22">
        <v>408</v>
      </c>
      <c r="P37" s="23">
        <v>0.121</v>
      </c>
      <c r="Q37" s="22">
        <v>358.63</v>
      </c>
      <c r="R37" s="22">
        <v>408</v>
      </c>
      <c r="S37" s="23">
        <v>0.121</v>
      </c>
      <c r="T37" s="22">
        <v>358.63</v>
      </c>
      <c r="U37" s="22">
        <v>408</v>
      </c>
      <c r="V37" s="23">
        <v>0.121</v>
      </c>
      <c r="W37" s="22">
        <v>358.63</v>
      </c>
      <c r="X37" s="22">
        <v>408</v>
      </c>
      <c r="Y37" s="23">
        <v>0.121</v>
      </c>
      <c r="Z37" s="22">
        <v>358.63</v>
      </c>
      <c r="AA37" s="22">
        <v>288202599.23000002</v>
      </c>
      <c r="AB37" s="18" t="s">
        <v>43</v>
      </c>
      <c r="AC37" s="24">
        <v>6</v>
      </c>
      <c r="AD37" s="25">
        <v>248439432.15000001</v>
      </c>
      <c r="AE37" s="26" t="b">
        <v>0</v>
      </c>
      <c r="AF37" s="16" t="s">
        <v>44</v>
      </c>
      <c r="AG37" s="27" t="s">
        <v>44</v>
      </c>
      <c r="AH37" s="26" t="s">
        <v>48</v>
      </c>
    </row>
    <row r="38" spans="1:34" ht="15.75" x14ac:dyDescent="0.3">
      <c r="A38" s="16" t="s">
        <v>66</v>
      </c>
      <c r="B38" s="17">
        <v>200</v>
      </c>
      <c r="C38" s="17">
        <v>2068</v>
      </c>
      <c r="D38" s="18" t="s">
        <v>67</v>
      </c>
      <c r="E38" s="19">
        <v>4</v>
      </c>
      <c r="F38" s="18" t="s">
        <v>40</v>
      </c>
      <c r="G38" s="18" t="s">
        <v>41</v>
      </c>
      <c r="H38" s="17">
        <v>4</v>
      </c>
      <c r="I38" s="18" t="s">
        <v>42</v>
      </c>
      <c r="J38" s="20">
        <v>43857</v>
      </c>
      <c r="K38" s="21">
        <v>285726</v>
      </c>
      <c r="L38" s="21">
        <v>350204</v>
      </c>
      <c r="M38" s="21">
        <v>173709</v>
      </c>
      <c r="N38" s="21">
        <v>19189</v>
      </c>
      <c r="O38" s="22">
        <v>408</v>
      </c>
      <c r="P38" s="23">
        <v>0.18099999999999999</v>
      </c>
      <c r="Q38" s="22">
        <v>334.15</v>
      </c>
      <c r="R38" s="22">
        <v>408</v>
      </c>
      <c r="S38" s="23">
        <v>0.18099999999999999</v>
      </c>
      <c r="T38" s="22">
        <v>334.15</v>
      </c>
      <c r="U38" s="22">
        <v>408</v>
      </c>
      <c r="V38" s="23">
        <v>0.18099999999999999</v>
      </c>
      <c r="W38" s="22">
        <v>334.15</v>
      </c>
      <c r="X38" s="22">
        <v>408</v>
      </c>
      <c r="Y38" s="23">
        <v>0.18099999999999999</v>
      </c>
      <c r="Z38" s="22">
        <v>334.15</v>
      </c>
      <c r="AA38" s="22">
        <v>276952876.20000005</v>
      </c>
      <c r="AB38" s="18" t="s">
        <v>43</v>
      </c>
      <c r="AC38" s="24">
        <v>4</v>
      </c>
      <c r="AD38" s="25">
        <v>276952876.20000005</v>
      </c>
      <c r="AE38" s="26" t="b">
        <v>1</v>
      </c>
      <c r="AF38" s="16" t="s">
        <v>44</v>
      </c>
      <c r="AG38" s="27" t="s">
        <v>45</v>
      </c>
      <c r="AH38" s="26" t="s">
        <v>46</v>
      </c>
    </row>
    <row r="39" spans="1:34" ht="15.75" x14ac:dyDescent="0.3">
      <c r="A39" s="16" t="s">
        <v>66</v>
      </c>
      <c r="B39" s="17">
        <v>200</v>
      </c>
      <c r="C39" s="17">
        <v>2068</v>
      </c>
      <c r="D39" s="18" t="s">
        <v>67</v>
      </c>
      <c r="E39" s="19">
        <v>5</v>
      </c>
      <c r="F39" s="18" t="s">
        <v>40</v>
      </c>
      <c r="G39" s="18" t="s">
        <v>41</v>
      </c>
      <c r="H39" s="17">
        <v>5</v>
      </c>
      <c r="I39" s="18" t="s">
        <v>42</v>
      </c>
      <c r="J39" s="20">
        <v>43857</v>
      </c>
      <c r="K39" s="21">
        <v>234858</v>
      </c>
      <c r="L39" s="21">
        <v>287859</v>
      </c>
      <c r="M39" s="21">
        <v>142794</v>
      </c>
      <c r="N39" s="21">
        <v>15766</v>
      </c>
      <c r="O39" s="22">
        <v>408</v>
      </c>
      <c r="P39" s="23">
        <v>0.151</v>
      </c>
      <c r="Q39" s="22">
        <v>346.39</v>
      </c>
      <c r="R39" s="22">
        <v>408</v>
      </c>
      <c r="S39" s="23">
        <v>0.151</v>
      </c>
      <c r="T39" s="22">
        <v>346.39</v>
      </c>
      <c r="U39" s="22">
        <v>408</v>
      </c>
      <c r="V39" s="23">
        <v>0.151</v>
      </c>
      <c r="W39" s="22">
        <v>346.39</v>
      </c>
      <c r="X39" s="22">
        <v>408</v>
      </c>
      <c r="Y39" s="23">
        <v>0.151</v>
      </c>
      <c r="Z39" s="22">
        <v>346.39</v>
      </c>
      <c r="AA39" s="22">
        <v>235987540.03</v>
      </c>
      <c r="AB39" s="18" t="s">
        <v>43</v>
      </c>
      <c r="AC39" s="24">
        <v>6</v>
      </c>
      <c r="AD39" s="25">
        <v>235987540.03</v>
      </c>
      <c r="AE39" s="26" t="b">
        <v>1</v>
      </c>
      <c r="AF39" s="16" t="s">
        <v>44</v>
      </c>
      <c r="AG39" s="27" t="s">
        <v>45</v>
      </c>
      <c r="AH39" s="26" t="s">
        <v>46</v>
      </c>
    </row>
    <row r="40" spans="1:34" ht="15.75" x14ac:dyDescent="0.3">
      <c r="A40" s="16" t="s">
        <v>66</v>
      </c>
      <c r="B40" s="17">
        <v>200</v>
      </c>
      <c r="C40" s="17">
        <v>2068</v>
      </c>
      <c r="D40" s="18" t="s">
        <v>67</v>
      </c>
      <c r="E40" s="19">
        <v>6</v>
      </c>
      <c r="F40" s="18" t="s">
        <v>40</v>
      </c>
      <c r="G40" s="18" t="s">
        <v>41</v>
      </c>
      <c r="H40" s="17">
        <v>6</v>
      </c>
      <c r="I40" s="18" t="s">
        <v>42</v>
      </c>
      <c r="J40" s="20">
        <v>43857</v>
      </c>
      <c r="K40" s="21">
        <v>297672</v>
      </c>
      <c r="L40" s="21">
        <v>364842</v>
      </c>
      <c r="M40" s="21">
        <v>180969</v>
      </c>
      <c r="N40" s="21">
        <v>19998</v>
      </c>
      <c r="O40" s="22">
        <v>408</v>
      </c>
      <c r="P40" s="23">
        <v>0.161</v>
      </c>
      <c r="Q40" s="22">
        <v>342.31</v>
      </c>
      <c r="R40" s="22">
        <v>408</v>
      </c>
      <c r="S40" s="23">
        <v>0.161</v>
      </c>
      <c r="T40" s="22">
        <v>342.31</v>
      </c>
      <c r="U40" s="22">
        <v>408</v>
      </c>
      <c r="V40" s="23">
        <v>0.161</v>
      </c>
      <c r="W40" s="22">
        <v>342.31</v>
      </c>
      <c r="X40" s="22">
        <v>408</v>
      </c>
      <c r="Y40" s="23">
        <v>0.161</v>
      </c>
      <c r="Z40" s="22">
        <v>342.31</v>
      </c>
      <c r="AA40" s="22">
        <v>295578181.11000001</v>
      </c>
      <c r="AB40" s="18" t="s">
        <v>43</v>
      </c>
      <c r="AC40" s="24">
        <v>4</v>
      </c>
      <c r="AD40" s="25">
        <v>295578181.11000001</v>
      </c>
      <c r="AE40" s="26" t="b">
        <v>1</v>
      </c>
      <c r="AF40" s="16" t="s">
        <v>44</v>
      </c>
      <c r="AG40" s="27" t="s">
        <v>45</v>
      </c>
      <c r="AH40" s="26" t="s">
        <v>46</v>
      </c>
    </row>
    <row r="41" spans="1:34" ht="15.75" x14ac:dyDescent="0.3">
      <c r="A41" s="16" t="s">
        <v>66</v>
      </c>
      <c r="B41" s="17">
        <v>200</v>
      </c>
      <c r="C41" s="17">
        <v>2068</v>
      </c>
      <c r="D41" s="18" t="s">
        <v>67</v>
      </c>
      <c r="E41" s="19">
        <v>7</v>
      </c>
      <c r="F41" s="18" t="s">
        <v>40</v>
      </c>
      <c r="G41" s="18" t="s">
        <v>41</v>
      </c>
      <c r="H41" s="17">
        <v>7</v>
      </c>
      <c r="I41" s="18" t="s">
        <v>42</v>
      </c>
      <c r="J41" s="20">
        <v>43857</v>
      </c>
      <c r="K41" s="21">
        <v>281317</v>
      </c>
      <c r="L41" s="21">
        <v>344811</v>
      </c>
      <c r="M41" s="21">
        <v>171024</v>
      </c>
      <c r="N41" s="21">
        <v>18906</v>
      </c>
      <c r="O41" s="22">
        <v>408</v>
      </c>
      <c r="P41" s="23">
        <v>0.18099999999999999</v>
      </c>
      <c r="Q41" s="22">
        <v>334.15</v>
      </c>
      <c r="R41" s="22">
        <v>408</v>
      </c>
      <c r="S41" s="23">
        <v>0.18099999999999999</v>
      </c>
      <c r="T41" s="22">
        <v>334.15</v>
      </c>
      <c r="U41" s="22">
        <v>408</v>
      </c>
      <c r="V41" s="23">
        <v>0.18099999999999999</v>
      </c>
      <c r="W41" s="22">
        <v>334.15</v>
      </c>
      <c r="X41" s="22">
        <v>408</v>
      </c>
      <c r="Y41" s="23">
        <v>0.18099999999999999</v>
      </c>
      <c r="Z41" s="22">
        <v>334.15</v>
      </c>
      <c r="AA41" s="22">
        <v>272685780.69999999</v>
      </c>
      <c r="AB41" s="18" t="s">
        <v>43</v>
      </c>
      <c r="AC41" s="24">
        <v>4</v>
      </c>
      <c r="AD41" s="25">
        <v>272685780.69999999</v>
      </c>
      <c r="AE41" s="26" t="b">
        <v>1</v>
      </c>
      <c r="AF41" s="16" t="s">
        <v>44</v>
      </c>
      <c r="AG41" s="27" t="s">
        <v>45</v>
      </c>
      <c r="AH41" s="26" t="s">
        <v>46</v>
      </c>
    </row>
    <row r="42" spans="1:34" ht="15.75" x14ac:dyDescent="0.3">
      <c r="A42" s="16" t="s">
        <v>66</v>
      </c>
      <c r="B42" s="17">
        <v>200</v>
      </c>
      <c r="C42" s="17">
        <v>2068</v>
      </c>
      <c r="D42" s="18" t="s">
        <v>67</v>
      </c>
      <c r="E42" s="19">
        <v>8</v>
      </c>
      <c r="F42" s="18" t="s">
        <v>40</v>
      </c>
      <c r="G42" s="18" t="s">
        <v>41</v>
      </c>
      <c r="H42" s="17">
        <v>8</v>
      </c>
      <c r="I42" s="18" t="s">
        <v>42</v>
      </c>
      <c r="J42" s="20">
        <v>43857</v>
      </c>
      <c r="K42" s="21">
        <v>349218</v>
      </c>
      <c r="L42" s="21">
        <v>428003</v>
      </c>
      <c r="M42" s="21">
        <v>212311</v>
      </c>
      <c r="N42" s="21">
        <v>23460</v>
      </c>
      <c r="O42" s="22">
        <v>408</v>
      </c>
      <c r="P42" s="23">
        <v>0.18099999999999999</v>
      </c>
      <c r="Q42" s="22">
        <v>334.15</v>
      </c>
      <c r="R42" s="22">
        <v>408</v>
      </c>
      <c r="S42" s="23">
        <v>0.18099999999999999</v>
      </c>
      <c r="T42" s="22">
        <v>334.15</v>
      </c>
      <c r="U42" s="22">
        <v>408</v>
      </c>
      <c r="V42" s="23">
        <v>0.18099999999999999</v>
      </c>
      <c r="W42" s="22">
        <v>334.15</v>
      </c>
      <c r="X42" s="22">
        <v>408</v>
      </c>
      <c r="Y42" s="23">
        <v>0.18099999999999999</v>
      </c>
      <c r="Z42" s="22">
        <v>334.15</v>
      </c>
      <c r="AA42" s="22">
        <v>338491276.79999995</v>
      </c>
      <c r="AB42" s="18" t="s">
        <v>43</v>
      </c>
      <c r="AC42" s="24">
        <v>6</v>
      </c>
      <c r="AD42" s="25">
        <v>338491276.79999995</v>
      </c>
      <c r="AE42" s="26" t="b">
        <v>1</v>
      </c>
      <c r="AF42" s="16" t="s">
        <v>44</v>
      </c>
      <c r="AG42" s="27" t="s">
        <v>45</v>
      </c>
      <c r="AH42" s="26" t="s">
        <v>46</v>
      </c>
    </row>
    <row r="43" spans="1:34" ht="15.75" x14ac:dyDescent="0.3">
      <c r="A43" s="16" t="s">
        <v>66</v>
      </c>
      <c r="B43" s="17">
        <v>200</v>
      </c>
      <c r="C43" s="17">
        <v>2068</v>
      </c>
      <c r="D43" s="18" t="s">
        <v>67</v>
      </c>
      <c r="E43" s="19">
        <v>9</v>
      </c>
      <c r="F43" s="18" t="s">
        <v>40</v>
      </c>
      <c r="G43" s="18" t="s">
        <v>41</v>
      </c>
      <c r="H43" s="17">
        <v>9</v>
      </c>
      <c r="I43" s="18" t="s">
        <v>42</v>
      </c>
      <c r="J43" s="20">
        <v>43857</v>
      </c>
      <c r="K43" s="21">
        <v>310903</v>
      </c>
      <c r="L43" s="21">
        <v>381040</v>
      </c>
      <c r="M43" s="21">
        <v>189016</v>
      </c>
      <c r="N43" s="21">
        <v>20882</v>
      </c>
      <c r="O43" s="22">
        <v>408</v>
      </c>
      <c r="P43" s="23">
        <v>0.03</v>
      </c>
      <c r="Q43" s="22">
        <v>395.76</v>
      </c>
      <c r="R43" s="22">
        <v>408</v>
      </c>
      <c r="S43" s="23">
        <v>0.03</v>
      </c>
      <c r="T43" s="22">
        <v>395.76</v>
      </c>
      <c r="U43" s="22">
        <v>408</v>
      </c>
      <c r="V43" s="23">
        <v>0.03</v>
      </c>
      <c r="W43" s="22">
        <v>395.76</v>
      </c>
      <c r="X43" s="22">
        <v>408</v>
      </c>
      <c r="Y43" s="23">
        <v>0.03</v>
      </c>
      <c r="Z43" s="22">
        <v>395.76</v>
      </c>
      <c r="AA43" s="22">
        <v>356912594.16000003</v>
      </c>
      <c r="AB43" s="18" t="s">
        <v>43</v>
      </c>
      <c r="AC43" s="24">
        <v>6</v>
      </c>
      <c r="AD43" s="25">
        <v>294360902.39999998</v>
      </c>
      <c r="AE43" s="26" t="b">
        <v>0</v>
      </c>
      <c r="AF43" s="16" t="s">
        <v>44</v>
      </c>
      <c r="AG43" s="27" t="s">
        <v>44</v>
      </c>
      <c r="AH43" s="26" t="s">
        <v>48</v>
      </c>
    </row>
    <row r="44" spans="1:34" ht="15.75" x14ac:dyDescent="0.3">
      <c r="A44" s="16" t="s">
        <v>66</v>
      </c>
      <c r="B44" s="17">
        <v>200</v>
      </c>
      <c r="C44" s="17">
        <v>2068</v>
      </c>
      <c r="D44" s="18" t="s">
        <v>67</v>
      </c>
      <c r="E44" s="19">
        <v>10</v>
      </c>
      <c r="F44" s="18" t="s">
        <v>40</v>
      </c>
      <c r="G44" s="18" t="s">
        <v>41</v>
      </c>
      <c r="H44" s="17">
        <v>10</v>
      </c>
      <c r="I44" s="18" t="s">
        <v>42</v>
      </c>
      <c r="J44" s="20">
        <v>43857</v>
      </c>
      <c r="K44" s="21">
        <v>268465</v>
      </c>
      <c r="L44" s="21">
        <v>329040</v>
      </c>
      <c r="M44" s="21">
        <v>163228</v>
      </c>
      <c r="N44" s="21">
        <v>18040</v>
      </c>
      <c r="O44" s="22">
        <v>408</v>
      </c>
      <c r="P44" s="23">
        <v>0.03</v>
      </c>
      <c r="Q44" s="22">
        <v>395.76</v>
      </c>
      <c r="R44" s="22">
        <v>408</v>
      </c>
      <c r="S44" s="23">
        <v>0.03</v>
      </c>
      <c r="T44" s="22">
        <v>395.76</v>
      </c>
      <c r="U44" s="22">
        <v>408</v>
      </c>
      <c r="V44" s="23">
        <v>0.03</v>
      </c>
      <c r="W44" s="22">
        <v>395.76</v>
      </c>
      <c r="X44" s="22">
        <v>408</v>
      </c>
      <c r="Y44" s="23">
        <v>0.03</v>
      </c>
      <c r="Z44" s="22">
        <v>395.76</v>
      </c>
      <c r="AA44" s="22">
        <v>308207202.47999996</v>
      </c>
      <c r="AB44" s="18" t="s">
        <v>43</v>
      </c>
      <c r="AC44" s="24">
        <v>6</v>
      </c>
      <c r="AD44" s="25">
        <v>282611057.63</v>
      </c>
      <c r="AE44" s="26" t="b">
        <v>0</v>
      </c>
      <c r="AF44" s="16" t="s">
        <v>44</v>
      </c>
      <c r="AG44" s="27" t="s">
        <v>44</v>
      </c>
      <c r="AH44" s="26" t="s">
        <v>48</v>
      </c>
    </row>
    <row r="45" spans="1:34" ht="15.75" x14ac:dyDescent="0.3">
      <c r="A45" s="16" t="s">
        <v>66</v>
      </c>
      <c r="B45" s="17">
        <v>200</v>
      </c>
      <c r="C45" s="17">
        <v>2068</v>
      </c>
      <c r="D45" s="18" t="s">
        <v>67</v>
      </c>
      <c r="E45" s="19">
        <v>11</v>
      </c>
      <c r="F45" s="18" t="s">
        <v>40</v>
      </c>
      <c r="G45" s="18" t="s">
        <v>41</v>
      </c>
      <c r="H45" s="17">
        <v>11</v>
      </c>
      <c r="I45" s="18" t="s">
        <v>42</v>
      </c>
      <c r="J45" s="20">
        <v>43857</v>
      </c>
      <c r="K45" s="21">
        <v>204689</v>
      </c>
      <c r="L45" s="21">
        <v>250864</v>
      </c>
      <c r="M45" s="21">
        <v>124444</v>
      </c>
      <c r="N45" s="21">
        <v>13753</v>
      </c>
      <c r="O45" s="22">
        <v>408</v>
      </c>
      <c r="P45" s="23">
        <v>0.18099999999999999</v>
      </c>
      <c r="Q45" s="22">
        <v>334.15</v>
      </c>
      <c r="R45" s="22">
        <v>408</v>
      </c>
      <c r="S45" s="23">
        <v>0.18099999999999999</v>
      </c>
      <c r="T45" s="22">
        <v>334.15</v>
      </c>
      <c r="U45" s="22">
        <v>408</v>
      </c>
      <c r="V45" s="23">
        <v>0.18099999999999999</v>
      </c>
      <c r="W45" s="22">
        <v>334.15</v>
      </c>
      <c r="X45" s="22">
        <v>408</v>
      </c>
      <c r="Y45" s="23">
        <v>0.18099999999999999</v>
      </c>
      <c r="Z45" s="22">
        <v>334.15</v>
      </c>
      <c r="AA45" s="22">
        <v>198401562.49999997</v>
      </c>
      <c r="AB45" s="18" t="s">
        <v>43</v>
      </c>
      <c r="AC45" s="24">
        <v>4</v>
      </c>
      <c r="AD45" s="25">
        <v>198401562.49999997</v>
      </c>
      <c r="AE45" s="26" t="b">
        <v>1</v>
      </c>
      <c r="AF45" s="16" t="s">
        <v>44</v>
      </c>
      <c r="AG45" s="27" t="s">
        <v>45</v>
      </c>
      <c r="AH45" s="26" t="s">
        <v>46</v>
      </c>
    </row>
    <row r="46" spans="1:34" ht="15.75" x14ac:dyDescent="0.3">
      <c r="A46" s="16" t="s">
        <v>66</v>
      </c>
      <c r="B46" s="17">
        <v>200</v>
      </c>
      <c r="C46" s="17">
        <v>2068</v>
      </c>
      <c r="D46" s="18" t="s">
        <v>67</v>
      </c>
      <c r="E46" s="19">
        <v>12</v>
      </c>
      <c r="F46" s="18" t="s">
        <v>40</v>
      </c>
      <c r="G46" s="18" t="s">
        <v>41</v>
      </c>
      <c r="H46" s="17">
        <v>12</v>
      </c>
      <c r="I46" s="18" t="s">
        <v>42</v>
      </c>
      <c r="J46" s="20">
        <v>43857</v>
      </c>
      <c r="K46" s="21">
        <v>267725</v>
      </c>
      <c r="L46" s="21">
        <v>328149</v>
      </c>
      <c r="M46" s="21">
        <v>162774</v>
      </c>
      <c r="N46" s="21">
        <v>17985</v>
      </c>
      <c r="O46" s="22">
        <v>408</v>
      </c>
      <c r="P46" s="23">
        <v>0.03</v>
      </c>
      <c r="Q46" s="22">
        <v>395.76</v>
      </c>
      <c r="R46" s="22">
        <v>408</v>
      </c>
      <c r="S46" s="23">
        <v>0.03</v>
      </c>
      <c r="T46" s="22">
        <v>395.76</v>
      </c>
      <c r="U46" s="22">
        <v>408</v>
      </c>
      <c r="V46" s="23">
        <v>0.03</v>
      </c>
      <c r="W46" s="22">
        <v>395.76</v>
      </c>
      <c r="X46" s="22">
        <v>408</v>
      </c>
      <c r="Y46" s="23">
        <v>0.03</v>
      </c>
      <c r="Z46" s="22">
        <v>395.76</v>
      </c>
      <c r="AA46" s="22">
        <v>307360276.08000004</v>
      </c>
      <c r="AB46" s="18" t="s">
        <v>43</v>
      </c>
      <c r="AC46" s="24">
        <v>6</v>
      </c>
      <c r="AD46" s="25">
        <v>291340458.29000002</v>
      </c>
      <c r="AE46" s="26" t="b">
        <v>0</v>
      </c>
      <c r="AF46" s="16" t="s">
        <v>44</v>
      </c>
      <c r="AG46" s="27" t="s">
        <v>44</v>
      </c>
      <c r="AH46" s="26" t="s">
        <v>48</v>
      </c>
    </row>
    <row r="47" spans="1:34" ht="15.75" x14ac:dyDescent="0.3">
      <c r="A47" s="16" t="s">
        <v>66</v>
      </c>
      <c r="B47" s="17">
        <v>200</v>
      </c>
      <c r="C47" s="17">
        <v>2068</v>
      </c>
      <c r="D47" s="18" t="s">
        <v>67</v>
      </c>
      <c r="E47" s="19">
        <v>13</v>
      </c>
      <c r="F47" s="18" t="s">
        <v>40</v>
      </c>
      <c r="G47" s="18" t="s">
        <v>41</v>
      </c>
      <c r="H47" s="17">
        <v>13</v>
      </c>
      <c r="I47" s="18" t="s">
        <v>42</v>
      </c>
      <c r="J47" s="20">
        <v>43857</v>
      </c>
      <c r="K47" s="21">
        <v>314495</v>
      </c>
      <c r="L47" s="21">
        <v>385473</v>
      </c>
      <c r="M47" s="21">
        <v>191200</v>
      </c>
      <c r="N47" s="21">
        <v>21128</v>
      </c>
      <c r="O47" s="22">
        <v>408</v>
      </c>
      <c r="P47" s="23">
        <v>0.151</v>
      </c>
      <c r="Q47" s="22">
        <v>346.39</v>
      </c>
      <c r="R47" s="22">
        <v>408</v>
      </c>
      <c r="S47" s="23">
        <v>0.151</v>
      </c>
      <c r="T47" s="22">
        <v>346.39</v>
      </c>
      <c r="U47" s="22">
        <v>408</v>
      </c>
      <c r="V47" s="23">
        <v>0.151</v>
      </c>
      <c r="W47" s="22">
        <v>346.39</v>
      </c>
      <c r="X47" s="22">
        <v>408</v>
      </c>
      <c r="Y47" s="23">
        <v>0.151</v>
      </c>
      <c r="Z47" s="22">
        <v>346.39</v>
      </c>
      <c r="AA47" s="22">
        <v>316010211.44</v>
      </c>
      <c r="AB47" s="18" t="s">
        <v>43</v>
      </c>
      <c r="AC47" s="24">
        <v>6</v>
      </c>
      <c r="AD47" s="25">
        <v>316010211.44</v>
      </c>
      <c r="AE47" s="26" t="b">
        <v>1</v>
      </c>
      <c r="AF47" s="16" t="s">
        <v>44</v>
      </c>
      <c r="AG47" s="27" t="s">
        <v>45</v>
      </c>
      <c r="AH47" s="26" t="s">
        <v>46</v>
      </c>
    </row>
    <row r="48" spans="1:34" ht="15.75" x14ac:dyDescent="0.3">
      <c r="A48" s="16" t="s">
        <v>66</v>
      </c>
      <c r="B48" s="17">
        <v>200</v>
      </c>
      <c r="C48" s="17">
        <v>2068</v>
      </c>
      <c r="D48" s="18" t="s">
        <v>67</v>
      </c>
      <c r="E48" s="19">
        <v>14</v>
      </c>
      <c r="F48" s="18" t="s">
        <v>40</v>
      </c>
      <c r="G48" s="18" t="s">
        <v>41</v>
      </c>
      <c r="H48" s="17">
        <v>14</v>
      </c>
      <c r="I48" s="18" t="s">
        <v>42</v>
      </c>
      <c r="J48" s="20">
        <v>43857</v>
      </c>
      <c r="K48" s="21">
        <v>331316</v>
      </c>
      <c r="L48" s="21">
        <v>406071</v>
      </c>
      <c r="M48" s="21">
        <v>201417</v>
      </c>
      <c r="N48" s="21">
        <v>22256</v>
      </c>
      <c r="O48" s="22">
        <v>408</v>
      </c>
      <c r="P48" s="23">
        <v>0.18099999999999999</v>
      </c>
      <c r="Q48" s="22">
        <v>334.15</v>
      </c>
      <c r="R48" s="22">
        <v>408</v>
      </c>
      <c r="S48" s="23">
        <v>0.18099999999999999</v>
      </c>
      <c r="T48" s="22">
        <v>334.15</v>
      </c>
      <c r="U48" s="22">
        <v>408</v>
      </c>
      <c r="V48" s="23">
        <v>0.18099999999999999</v>
      </c>
      <c r="W48" s="22">
        <v>334.15</v>
      </c>
      <c r="X48" s="22">
        <v>408</v>
      </c>
      <c r="Y48" s="23">
        <v>0.18099999999999999</v>
      </c>
      <c r="Z48" s="22">
        <v>334.15</v>
      </c>
      <c r="AA48" s="22">
        <v>321138198.99999994</v>
      </c>
      <c r="AB48" s="18" t="s">
        <v>43</v>
      </c>
      <c r="AC48" s="24">
        <v>6</v>
      </c>
      <c r="AD48" s="25">
        <v>321138198.99999994</v>
      </c>
      <c r="AE48" s="26" t="b">
        <v>1</v>
      </c>
      <c r="AF48" s="16" t="s">
        <v>44</v>
      </c>
      <c r="AG48" s="27" t="s">
        <v>45</v>
      </c>
      <c r="AH48" s="26" t="s">
        <v>46</v>
      </c>
    </row>
    <row r="49" spans="1:34" ht="15.75" x14ac:dyDescent="0.3">
      <c r="A49" s="16" t="s">
        <v>66</v>
      </c>
      <c r="B49" s="17">
        <v>200</v>
      </c>
      <c r="C49" s="17">
        <v>2068</v>
      </c>
      <c r="D49" s="18" t="s">
        <v>67</v>
      </c>
      <c r="E49" s="19">
        <v>15</v>
      </c>
      <c r="F49" s="18" t="s">
        <v>40</v>
      </c>
      <c r="G49" s="18" t="s">
        <v>41</v>
      </c>
      <c r="H49" s="17">
        <v>15</v>
      </c>
      <c r="I49" s="18" t="s">
        <v>42</v>
      </c>
      <c r="J49" s="20">
        <v>43857</v>
      </c>
      <c r="K49" s="21">
        <v>282711</v>
      </c>
      <c r="L49" s="21">
        <v>346496</v>
      </c>
      <c r="M49" s="21">
        <v>171872</v>
      </c>
      <c r="N49" s="21">
        <v>18981</v>
      </c>
      <c r="O49" s="22">
        <v>408</v>
      </c>
      <c r="P49" s="23">
        <v>0.18099999999999999</v>
      </c>
      <c r="Q49" s="22">
        <v>334.15</v>
      </c>
      <c r="R49" s="22">
        <v>408</v>
      </c>
      <c r="S49" s="23">
        <v>0.18099999999999999</v>
      </c>
      <c r="T49" s="22">
        <v>334.15</v>
      </c>
      <c r="U49" s="22">
        <v>408</v>
      </c>
      <c r="V49" s="23">
        <v>0.18099999999999999</v>
      </c>
      <c r="W49" s="22">
        <v>334.15</v>
      </c>
      <c r="X49" s="22">
        <v>408</v>
      </c>
      <c r="Y49" s="23">
        <v>0.18099999999999999</v>
      </c>
      <c r="Z49" s="22">
        <v>334.15</v>
      </c>
      <c r="AA49" s="22">
        <v>274023048.99999994</v>
      </c>
      <c r="AB49" s="18" t="s">
        <v>43</v>
      </c>
      <c r="AC49" s="24">
        <v>6</v>
      </c>
      <c r="AD49" s="25">
        <v>274023048.99999994</v>
      </c>
      <c r="AE49" s="26" t="b">
        <v>1</v>
      </c>
      <c r="AF49" s="16" t="s">
        <v>44</v>
      </c>
      <c r="AG49" s="27" t="s">
        <v>45</v>
      </c>
      <c r="AH49" s="26" t="s">
        <v>46</v>
      </c>
    </row>
  </sheetData>
  <sheetProtection algorithmName="SHA-512" hashValue="JxP74BrREkAYIPHvVGN7SS34sJJ5Fjduo0fks+thOSgIGpYBRzv7F/d2Y1/gHzzHPaO/NAZykZPJHe2eSR0sNA==" saltValue="xdXDAWUfLmME9zu5iEV6EA==" spinCount="100000" sheet="1" formatCells="0" formatColumns="0" formatRows="0" insertColumns="0" insertRows="0" insertHyperlinks="0" deleteColumns="0" deleteRows="0" sort="0" autoFilter="0" pivotTables="0"/>
  <mergeCells count="5">
    <mergeCell ref="K8:N8"/>
    <mergeCell ref="O8:Q8"/>
    <mergeCell ref="R8:T8"/>
    <mergeCell ref="U8:W8"/>
    <mergeCell ref="X8:Z8"/>
  </mergeCells>
  <conditionalFormatting sqref="A10:AH49">
    <cfRule type="expression" dxfId="5" priority="9">
      <formula>#REF!&gt;1</formula>
    </cfRule>
  </conditionalFormatting>
  <conditionalFormatting sqref="O10:O49">
    <cfRule type="expression" dxfId="3" priority="10">
      <formula>$O10&lt;&gt;#REF!</formula>
    </cfRule>
  </conditionalFormatting>
  <conditionalFormatting sqref="R10:R49">
    <cfRule type="expression" dxfId="2" priority="11">
      <formula>$R10&lt;&gt;#REF!</formula>
    </cfRule>
  </conditionalFormatting>
  <conditionalFormatting sqref="U10:U49">
    <cfRule type="expression" dxfId="1" priority="12">
      <formula>$U10&lt;&gt;#REF!</formula>
    </cfRule>
  </conditionalFormatting>
  <conditionalFormatting sqref="X10:X49">
    <cfRule type="expression" dxfId="0" priority="13">
      <formula>$X10&lt;&gt;#REF!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9"/>
  <sheetViews>
    <sheetView workbookViewId="0">
      <selection activeCell="A12" sqref="A12:AS12"/>
    </sheetView>
  </sheetViews>
  <sheetFormatPr baseColWidth="10" defaultRowHeight="15" x14ac:dyDescent="0.25"/>
  <cols>
    <col min="1" max="1" width="4.42578125" bestFit="1" customWidth="1"/>
    <col min="2" max="2" width="15.140625" customWidth="1"/>
    <col min="3" max="3" width="21.7109375" customWidth="1"/>
    <col min="4" max="4" width="16.7109375" customWidth="1"/>
    <col min="5" max="5" width="4.5703125" bestFit="1" customWidth="1"/>
    <col min="6" max="6" width="25.5703125" customWidth="1"/>
    <col min="7" max="11" width="12.85546875" customWidth="1"/>
    <col min="12" max="12" width="11.28515625" customWidth="1"/>
    <col min="13" max="16" width="9.85546875" customWidth="1"/>
    <col min="17" max="17" width="12.5703125" customWidth="1"/>
    <col min="22" max="22" width="14.5703125" customWidth="1"/>
    <col min="23" max="23" width="13.85546875" customWidth="1"/>
    <col min="24" max="24" width="15.28515625" customWidth="1"/>
    <col min="26" max="26" width="15" customWidth="1"/>
    <col min="28" max="28" width="13.28515625" bestFit="1" customWidth="1"/>
    <col min="29" max="29" width="9.85546875" bestFit="1" customWidth="1"/>
    <col min="30" max="30" width="33.140625" customWidth="1"/>
    <col min="39" max="42" width="14.28515625" customWidth="1"/>
    <col min="43" max="43" width="20" customWidth="1"/>
    <col min="44" max="44" width="19.140625" customWidth="1"/>
    <col min="45" max="45" width="11.140625" customWidth="1"/>
  </cols>
  <sheetData>
    <row r="1" spans="1:45" x14ac:dyDescent="0.2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30"/>
    </row>
    <row r="2" spans="1:45" ht="18" x14ac:dyDescent="0.25">
      <c r="A2" s="31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32"/>
    </row>
    <row r="3" spans="1:45" ht="18" x14ac:dyDescent="0.25">
      <c r="A3" s="31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32"/>
    </row>
    <row r="4" spans="1:45" ht="18" x14ac:dyDescent="0.25">
      <c r="A4" s="31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32"/>
    </row>
    <row r="5" spans="1:45" ht="16.5" x14ac:dyDescent="0.3">
      <c r="A5" s="33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32"/>
    </row>
    <row r="6" spans="1:45" ht="18" x14ac:dyDescent="0.25">
      <c r="A6" s="31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32"/>
    </row>
    <row r="7" spans="1:45" x14ac:dyDescent="0.25">
      <c r="A7" s="3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32"/>
    </row>
    <row r="8" spans="1:45" x14ac:dyDescent="0.25">
      <c r="A8" s="3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32"/>
    </row>
    <row r="9" spans="1:45" ht="27" x14ac:dyDescent="0.25">
      <c r="A9" s="35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36" t="s">
        <v>68</v>
      </c>
      <c r="N9" s="37"/>
      <c r="O9" s="37"/>
      <c r="P9" s="37"/>
      <c r="Q9" s="37"/>
      <c r="R9" s="36" t="s">
        <v>69</v>
      </c>
      <c r="S9" s="38"/>
      <c r="T9" s="38"/>
      <c r="U9" s="38"/>
      <c r="V9" s="7"/>
      <c r="W9" s="7"/>
      <c r="X9" s="7"/>
      <c r="Y9" s="7"/>
      <c r="Z9" s="7"/>
      <c r="AA9" s="7"/>
      <c r="AB9" s="7"/>
      <c r="AC9" s="7"/>
      <c r="AD9" s="7"/>
      <c r="AE9" s="39" t="s">
        <v>70</v>
      </c>
      <c r="AF9" s="39"/>
      <c r="AG9" s="39"/>
      <c r="AH9" s="39"/>
      <c r="AI9" s="40" t="s">
        <v>71</v>
      </c>
      <c r="AJ9" s="40"/>
      <c r="AK9" s="40"/>
      <c r="AL9" s="40"/>
      <c r="AM9" s="41" t="s">
        <v>72</v>
      </c>
      <c r="AN9" s="41"/>
      <c r="AO9" s="41"/>
      <c r="AP9" s="41"/>
      <c r="AQ9" s="42"/>
      <c r="AR9" s="7"/>
      <c r="AS9" s="32"/>
    </row>
    <row r="10" spans="1:45" x14ac:dyDescent="0.25">
      <c r="A10" s="3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43">
        <v>12</v>
      </c>
      <c r="N10" s="43">
        <v>13</v>
      </c>
      <c r="O10" s="43">
        <v>14</v>
      </c>
      <c r="P10" s="43">
        <v>15</v>
      </c>
      <c r="Q10" s="7"/>
      <c r="R10" s="43">
        <v>16</v>
      </c>
      <c r="S10" s="43">
        <v>19</v>
      </c>
      <c r="T10" s="43">
        <v>22</v>
      </c>
      <c r="U10" s="43">
        <v>25</v>
      </c>
      <c r="V10" s="7"/>
      <c r="W10" s="7"/>
      <c r="X10" s="7"/>
      <c r="Y10" s="7"/>
      <c r="Z10" s="7"/>
      <c r="AA10" s="7"/>
      <c r="AB10" s="7"/>
      <c r="AC10" s="7"/>
      <c r="AD10" s="7"/>
      <c r="AE10" s="43">
        <v>18</v>
      </c>
      <c r="AF10" s="43">
        <v>21</v>
      </c>
      <c r="AG10" s="43">
        <v>24</v>
      </c>
      <c r="AH10" s="43">
        <v>27</v>
      </c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32"/>
    </row>
    <row r="11" spans="1:45" x14ac:dyDescent="0.25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6"/>
    </row>
    <row r="12" spans="1:45" ht="27" x14ac:dyDescent="0.25">
      <c r="A12" s="47" t="s">
        <v>96</v>
      </c>
      <c r="B12" s="47" t="s">
        <v>10</v>
      </c>
      <c r="C12" s="47" t="s">
        <v>30</v>
      </c>
      <c r="D12" s="47" t="s">
        <v>73</v>
      </c>
      <c r="E12" s="47" t="s">
        <v>74</v>
      </c>
      <c r="F12" s="47" t="s">
        <v>17</v>
      </c>
      <c r="G12" s="47" t="s">
        <v>75</v>
      </c>
      <c r="H12" s="47" t="s">
        <v>76</v>
      </c>
      <c r="I12" s="47" t="s">
        <v>77</v>
      </c>
      <c r="J12" s="47" t="s">
        <v>78</v>
      </c>
      <c r="K12" s="47" t="s">
        <v>79</v>
      </c>
      <c r="L12" s="47" t="s">
        <v>80</v>
      </c>
      <c r="M12" s="47" t="s">
        <v>76</v>
      </c>
      <c r="N12" s="47" t="s">
        <v>77</v>
      </c>
      <c r="O12" s="47" t="s">
        <v>78</v>
      </c>
      <c r="P12" s="47" t="s">
        <v>79</v>
      </c>
      <c r="Q12" s="47" t="s">
        <v>80</v>
      </c>
      <c r="R12" s="48" t="s">
        <v>21</v>
      </c>
      <c r="S12" s="48" t="s">
        <v>22</v>
      </c>
      <c r="T12" s="48" t="s">
        <v>23</v>
      </c>
      <c r="U12" s="48" t="s">
        <v>81</v>
      </c>
      <c r="V12" s="49" t="s">
        <v>82</v>
      </c>
      <c r="W12" s="49" t="s">
        <v>83</v>
      </c>
      <c r="X12" s="49" t="s">
        <v>84</v>
      </c>
      <c r="Y12" s="49" t="s">
        <v>85</v>
      </c>
      <c r="Z12" s="49" t="s">
        <v>86</v>
      </c>
      <c r="AA12" s="47" t="s">
        <v>87</v>
      </c>
      <c r="AB12" s="47" t="s">
        <v>88</v>
      </c>
      <c r="AC12" s="47" t="s">
        <v>89</v>
      </c>
      <c r="AD12" s="47" t="s">
        <v>90</v>
      </c>
      <c r="AE12" s="48" t="s">
        <v>21</v>
      </c>
      <c r="AF12" s="48" t="s">
        <v>22</v>
      </c>
      <c r="AG12" s="48" t="s">
        <v>23</v>
      </c>
      <c r="AH12" s="48" t="s">
        <v>81</v>
      </c>
      <c r="AI12" s="48" t="s">
        <v>21</v>
      </c>
      <c r="AJ12" s="48" t="s">
        <v>22</v>
      </c>
      <c r="AK12" s="48" t="s">
        <v>23</v>
      </c>
      <c r="AL12" s="48" t="s">
        <v>81</v>
      </c>
      <c r="AM12" s="48" t="s">
        <v>21</v>
      </c>
      <c r="AN12" s="48" t="s">
        <v>22</v>
      </c>
      <c r="AO12" s="48" t="s">
        <v>23</v>
      </c>
      <c r="AP12" s="48" t="s">
        <v>24</v>
      </c>
      <c r="AQ12" s="48" t="s">
        <v>91</v>
      </c>
      <c r="AR12" s="50" t="s">
        <v>92</v>
      </c>
      <c r="AS12" s="50" t="s">
        <v>93</v>
      </c>
    </row>
    <row r="13" spans="1:45" ht="15.75" x14ac:dyDescent="0.3">
      <c r="A13" s="51">
        <v>824</v>
      </c>
      <c r="B13" s="51" t="s">
        <v>37</v>
      </c>
      <c r="C13" s="51" t="s">
        <v>97</v>
      </c>
      <c r="D13" s="52" t="s">
        <v>40</v>
      </c>
      <c r="E13" s="53">
        <v>200</v>
      </c>
      <c r="F13" s="54" t="s">
        <v>94</v>
      </c>
      <c r="G13" s="53">
        <v>1</v>
      </c>
      <c r="H13" s="55">
        <v>599646</v>
      </c>
      <c r="I13" s="55">
        <v>734916</v>
      </c>
      <c r="J13" s="55">
        <v>364521</v>
      </c>
      <c r="K13" s="55">
        <v>40317</v>
      </c>
      <c r="L13" s="55">
        <v>1739400</v>
      </c>
      <c r="M13" s="56">
        <v>240633</v>
      </c>
      <c r="N13" s="56">
        <v>294915</v>
      </c>
      <c r="O13" s="56">
        <v>146279</v>
      </c>
      <c r="P13" s="56">
        <v>16179</v>
      </c>
      <c r="Q13" s="57">
        <v>698006</v>
      </c>
      <c r="R13" s="58">
        <v>408</v>
      </c>
      <c r="S13" s="58">
        <v>408</v>
      </c>
      <c r="T13" s="58">
        <v>408</v>
      </c>
      <c r="U13" s="58">
        <v>408</v>
      </c>
      <c r="V13" s="58">
        <v>98178264</v>
      </c>
      <c r="W13" s="58">
        <v>120325320</v>
      </c>
      <c r="X13" s="58">
        <v>59681832</v>
      </c>
      <c r="Y13" s="58">
        <v>6601032</v>
      </c>
      <c r="Z13" s="58">
        <v>284786448</v>
      </c>
      <c r="AA13" s="59">
        <v>1</v>
      </c>
      <c r="AB13" s="59" t="s">
        <v>95</v>
      </c>
      <c r="AC13" s="60">
        <v>2079</v>
      </c>
      <c r="AD13" s="61" t="s">
        <v>39</v>
      </c>
      <c r="AE13" s="58">
        <v>346.39</v>
      </c>
      <c r="AF13" s="58">
        <v>346.8</v>
      </c>
      <c r="AG13" s="58">
        <v>346.39</v>
      </c>
      <c r="AH13" s="58">
        <v>346.8</v>
      </c>
      <c r="AI13" s="58">
        <v>346.39</v>
      </c>
      <c r="AJ13" s="58">
        <v>346.8</v>
      </c>
      <c r="AK13" s="58">
        <v>346.39</v>
      </c>
      <c r="AL13" s="58">
        <v>346.8</v>
      </c>
      <c r="AM13" s="58">
        <v>83352864.86999999</v>
      </c>
      <c r="AN13" s="58">
        <v>102276522</v>
      </c>
      <c r="AO13" s="58">
        <v>50669582.809999995</v>
      </c>
      <c r="AP13" s="58">
        <v>5610877.2000000002</v>
      </c>
      <c r="AQ13" s="58">
        <v>241909846.88</v>
      </c>
      <c r="AR13" s="62">
        <v>42876601.120000005</v>
      </c>
      <c r="AS13" s="63">
        <v>0.15055702762934844</v>
      </c>
    </row>
    <row r="14" spans="1:45" ht="15.75" x14ac:dyDescent="0.3">
      <c r="A14" s="51">
        <v>825</v>
      </c>
      <c r="B14" s="51" t="s">
        <v>47</v>
      </c>
      <c r="C14" s="51" t="s">
        <v>98</v>
      </c>
      <c r="D14" s="52" t="s">
        <v>40</v>
      </c>
      <c r="E14" s="53">
        <v>200</v>
      </c>
      <c r="F14" s="54" t="s">
        <v>94</v>
      </c>
      <c r="G14" s="53">
        <v>2</v>
      </c>
      <c r="H14" s="55">
        <v>758609</v>
      </c>
      <c r="I14" s="55">
        <v>929807</v>
      </c>
      <c r="J14" s="55">
        <v>461191</v>
      </c>
      <c r="K14" s="55">
        <v>50960</v>
      </c>
      <c r="L14" s="55">
        <v>2200567</v>
      </c>
      <c r="M14" s="56">
        <v>304423</v>
      </c>
      <c r="N14" s="56">
        <v>373123</v>
      </c>
      <c r="O14" s="56">
        <v>185072</v>
      </c>
      <c r="P14" s="56">
        <v>20450</v>
      </c>
      <c r="Q14" s="57">
        <v>883068</v>
      </c>
      <c r="R14" s="58">
        <v>427</v>
      </c>
      <c r="S14" s="58">
        <v>427</v>
      </c>
      <c r="T14" s="58">
        <v>427</v>
      </c>
      <c r="U14" s="58">
        <v>427</v>
      </c>
      <c r="V14" s="58">
        <v>129988621</v>
      </c>
      <c r="W14" s="58">
        <v>159323521</v>
      </c>
      <c r="X14" s="58">
        <v>79025744</v>
      </c>
      <c r="Y14" s="58">
        <v>8732150</v>
      </c>
      <c r="Z14" s="58">
        <v>377070036</v>
      </c>
      <c r="AA14" s="59">
        <v>1</v>
      </c>
      <c r="AB14" s="59" t="s">
        <v>95</v>
      </c>
      <c r="AC14" s="60">
        <v>2030</v>
      </c>
      <c r="AD14" s="61" t="s">
        <v>65</v>
      </c>
      <c r="AE14" s="58">
        <v>313.85000000000002</v>
      </c>
      <c r="AF14" s="58">
        <v>313.85000000000002</v>
      </c>
      <c r="AG14" s="58">
        <v>313.85000000000002</v>
      </c>
      <c r="AH14" s="58">
        <v>313.85000000000002</v>
      </c>
      <c r="AI14" s="58">
        <v>313.85000000000002</v>
      </c>
      <c r="AJ14" s="58">
        <v>313.85000000000002</v>
      </c>
      <c r="AK14" s="58">
        <v>313.85000000000002</v>
      </c>
      <c r="AL14" s="58">
        <v>313.85000000000002</v>
      </c>
      <c r="AM14" s="58">
        <v>95543158.550000012</v>
      </c>
      <c r="AN14" s="58">
        <v>117104653.55000001</v>
      </c>
      <c r="AO14" s="58">
        <v>58084847.200000003</v>
      </c>
      <c r="AP14" s="58">
        <v>6418232.5</v>
      </c>
      <c r="AQ14" s="58">
        <v>277150891.80000001</v>
      </c>
      <c r="AR14" s="62">
        <v>99919144.199999988</v>
      </c>
      <c r="AS14" s="63">
        <v>0.26498829039812644</v>
      </c>
    </row>
    <row r="15" spans="1:45" ht="15.75" x14ac:dyDescent="0.3">
      <c r="A15" s="51">
        <v>826</v>
      </c>
      <c r="B15" s="51" t="s">
        <v>49</v>
      </c>
      <c r="C15" s="51" t="s">
        <v>99</v>
      </c>
      <c r="D15" s="52" t="s">
        <v>40</v>
      </c>
      <c r="E15" s="53">
        <v>200</v>
      </c>
      <c r="F15" s="54" t="s">
        <v>94</v>
      </c>
      <c r="G15" s="53">
        <v>3</v>
      </c>
      <c r="H15" s="55">
        <v>690385</v>
      </c>
      <c r="I15" s="55">
        <v>846163</v>
      </c>
      <c r="J15" s="55">
        <v>419672</v>
      </c>
      <c r="K15" s="55">
        <v>46369</v>
      </c>
      <c r="L15" s="55">
        <v>2002589</v>
      </c>
      <c r="M15" s="56">
        <v>277045</v>
      </c>
      <c r="N15" s="56">
        <v>339558</v>
      </c>
      <c r="O15" s="56">
        <v>168411</v>
      </c>
      <c r="P15" s="56">
        <v>18607</v>
      </c>
      <c r="Q15" s="57">
        <v>803621</v>
      </c>
      <c r="R15" s="58">
        <v>427</v>
      </c>
      <c r="S15" s="58">
        <v>427</v>
      </c>
      <c r="T15" s="58">
        <v>427</v>
      </c>
      <c r="U15" s="58">
        <v>427</v>
      </c>
      <c r="V15" s="58">
        <v>118298215</v>
      </c>
      <c r="W15" s="58">
        <v>144991266</v>
      </c>
      <c r="X15" s="58">
        <v>71911497</v>
      </c>
      <c r="Y15" s="58">
        <v>7945189</v>
      </c>
      <c r="Z15" s="58">
        <v>343146167</v>
      </c>
      <c r="AA15" s="59">
        <v>1</v>
      </c>
      <c r="AB15" s="59" t="s">
        <v>95</v>
      </c>
      <c r="AC15" s="60">
        <v>2030</v>
      </c>
      <c r="AD15" s="61" t="s">
        <v>65</v>
      </c>
      <c r="AE15" s="58">
        <v>309.14999999999998</v>
      </c>
      <c r="AF15" s="58">
        <v>309.14999999999998</v>
      </c>
      <c r="AG15" s="58">
        <v>309.14999999999998</v>
      </c>
      <c r="AH15" s="58">
        <v>309.14999999999998</v>
      </c>
      <c r="AI15" s="58">
        <v>309.14999999999998</v>
      </c>
      <c r="AJ15" s="58">
        <v>309.14999999999998</v>
      </c>
      <c r="AK15" s="58">
        <v>309.14999999999998</v>
      </c>
      <c r="AL15" s="58">
        <v>309.14999999999998</v>
      </c>
      <c r="AM15" s="58">
        <v>85648461.75</v>
      </c>
      <c r="AN15" s="58">
        <v>104974355.69999999</v>
      </c>
      <c r="AO15" s="58">
        <v>52064260.649999999</v>
      </c>
      <c r="AP15" s="58">
        <v>5752354.0499999998</v>
      </c>
      <c r="AQ15" s="58">
        <v>248439432.15000001</v>
      </c>
      <c r="AR15" s="62">
        <v>94706734.849999994</v>
      </c>
      <c r="AS15" s="63">
        <v>0.27599531615925055</v>
      </c>
    </row>
    <row r="16" spans="1:45" ht="15.75" x14ac:dyDescent="0.3">
      <c r="A16" s="51">
        <v>827</v>
      </c>
      <c r="B16" s="51" t="s">
        <v>50</v>
      </c>
      <c r="C16" s="51" t="s">
        <v>100</v>
      </c>
      <c r="D16" s="52" t="s">
        <v>40</v>
      </c>
      <c r="E16" s="53">
        <v>200</v>
      </c>
      <c r="F16" s="54" t="s">
        <v>94</v>
      </c>
      <c r="G16" s="53">
        <v>4</v>
      </c>
      <c r="H16" s="55">
        <v>712017</v>
      </c>
      <c r="I16" s="55">
        <v>872692</v>
      </c>
      <c r="J16" s="55">
        <v>432875</v>
      </c>
      <c r="K16" s="55">
        <v>47817</v>
      </c>
      <c r="L16" s="55">
        <v>2065401</v>
      </c>
      <c r="M16" s="56">
        <v>285726</v>
      </c>
      <c r="N16" s="56">
        <v>350204</v>
      </c>
      <c r="O16" s="56">
        <v>173709</v>
      </c>
      <c r="P16" s="56">
        <v>19189</v>
      </c>
      <c r="Q16" s="57">
        <v>828828</v>
      </c>
      <c r="R16" s="58">
        <v>408</v>
      </c>
      <c r="S16" s="58">
        <v>408</v>
      </c>
      <c r="T16" s="58">
        <v>408</v>
      </c>
      <c r="U16" s="58">
        <v>408</v>
      </c>
      <c r="V16" s="58">
        <v>116576208</v>
      </c>
      <c r="W16" s="58">
        <v>142883232</v>
      </c>
      <c r="X16" s="58">
        <v>70873272</v>
      </c>
      <c r="Y16" s="58">
        <v>7829112</v>
      </c>
      <c r="Z16" s="58">
        <v>338161824</v>
      </c>
      <c r="AA16" s="59">
        <v>1</v>
      </c>
      <c r="AB16" s="59" t="s">
        <v>95</v>
      </c>
      <c r="AC16" s="60">
        <v>2068</v>
      </c>
      <c r="AD16" s="61" t="s">
        <v>67</v>
      </c>
      <c r="AE16" s="58">
        <v>334.15</v>
      </c>
      <c r="AF16" s="58">
        <v>334.15</v>
      </c>
      <c r="AG16" s="58">
        <v>334.15</v>
      </c>
      <c r="AH16" s="58">
        <v>334.15</v>
      </c>
      <c r="AI16" s="58">
        <v>334.15</v>
      </c>
      <c r="AJ16" s="58">
        <v>334.15</v>
      </c>
      <c r="AK16" s="58">
        <v>334.15</v>
      </c>
      <c r="AL16" s="58">
        <v>334.15</v>
      </c>
      <c r="AM16" s="58">
        <v>95475342.899999991</v>
      </c>
      <c r="AN16" s="58">
        <v>117020666.59999999</v>
      </c>
      <c r="AO16" s="58">
        <v>58044862.349999994</v>
      </c>
      <c r="AP16" s="58">
        <v>6412004.3499999996</v>
      </c>
      <c r="AQ16" s="58">
        <v>276952876.20000005</v>
      </c>
      <c r="AR16" s="62">
        <v>61208947.799999952</v>
      </c>
      <c r="AS16" s="63">
        <v>0.18100490196078417</v>
      </c>
    </row>
    <row r="17" spans="1:45" ht="15.75" x14ac:dyDescent="0.3">
      <c r="A17" s="51">
        <v>828</v>
      </c>
      <c r="B17" s="51" t="s">
        <v>51</v>
      </c>
      <c r="C17" s="51" t="s">
        <v>101</v>
      </c>
      <c r="D17" s="52" t="s">
        <v>40</v>
      </c>
      <c r="E17" s="53">
        <v>200</v>
      </c>
      <c r="F17" s="54" t="s">
        <v>94</v>
      </c>
      <c r="G17" s="53">
        <v>5</v>
      </c>
      <c r="H17" s="55">
        <v>585256</v>
      </c>
      <c r="I17" s="55">
        <v>717331</v>
      </c>
      <c r="J17" s="55">
        <v>355837</v>
      </c>
      <c r="K17" s="55">
        <v>39289</v>
      </c>
      <c r="L17" s="55">
        <v>1697713</v>
      </c>
      <c r="M17" s="56">
        <v>234858</v>
      </c>
      <c r="N17" s="56">
        <v>287859</v>
      </c>
      <c r="O17" s="56">
        <v>142794</v>
      </c>
      <c r="P17" s="56">
        <v>15766</v>
      </c>
      <c r="Q17" s="57">
        <v>681277</v>
      </c>
      <c r="R17" s="58">
        <v>408</v>
      </c>
      <c r="S17" s="58">
        <v>408</v>
      </c>
      <c r="T17" s="58">
        <v>408</v>
      </c>
      <c r="U17" s="58">
        <v>408</v>
      </c>
      <c r="V17" s="58">
        <v>95822064</v>
      </c>
      <c r="W17" s="58">
        <v>117446472</v>
      </c>
      <c r="X17" s="58">
        <v>58259952</v>
      </c>
      <c r="Y17" s="58">
        <v>6432528</v>
      </c>
      <c r="Z17" s="58">
        <v>277961016</v>
      </c>
      <c r="AA17" s="59">
        <v>1</v>
      </c>
      <c r="AB17" s="59" t="s">
        <v>95</v>
      </c>
      <c r="AC17" s="60">
        <v>2068</v>
      </c>
      <c r="AD17" s="61" t="s">
        <v>67</v>
      </c>
      <c r="AE17" s="58">
        <v>346.39</v>
      </c>
      <c r="AF17" s="58">
        <v>346.39</v>
      </c>
      <c r="AG17" s="58">
        <v>346.39</v>
      </c>
      <c r="AH17" s="58">
        <v>346.39</v>
      </c>
      <c r="AI17" s="58">
        <v>346.39</v>
      </c>
      <c r="AJ17" s="58">
        <v>346.39</v>
      </c>
      <c r="AK17" s="58">
        <v>346.39</v>
      </c>
      <c r="AL17" s="58">
        <v>346.39</v>
      </c>
      <c r="AM17" s="58">
        <v>81352462.61999999</v>
      </c>
      <c r="AN17" s="58">
        <v>99711479.00999999</v>
      </c>
      <c r="AO17" s="58">
        <v>49462413.659999996</v>
      </c>
      <c r="AP17" s="58">
        <v>5461184.7400000002</v>
      </c>
      <c r="AQ17" s="58">
        <v>235987540.03</v>
      </c>
      <c r="AR17" s="62">
        <v>41973475.969999999</v>
      </c>
      <c r="AS17" s="63">
        <v>0.15100490196078431</v>
      </c>
    </row>
    <row r="18" spans="1:45" ht="15.75" x14ac:dyDescent="0.3">
      <c r="A18" s="51">
        <v>829</v>
      </c>
      <c r="B18" s="51" t="s">
        <v>52</v>
      </c>
      <c r="C18" s="51" t="s">
        <v>102</v>
      </c>
      <c r="D18" s="52" t="s">
        <v>40</v>
      </c>
      <c r="E18" s="53">
        <v>200</v>
      </c>
      <c r="F18" s="54" t="s">
        <v>94</v>
      </c>
      <c r="G18" s="53">
        <v>6</v>
      </c>
      <c r="H18" s="55">
        <v>741786</v>
      </c>
      <c r="I18" s="55">
        <v>909171</v>
      </c>
      <c r="J18" s="55">
        <v>450966</v>
      </c>
      <c r="K18" s="55">
        <v>49835</v>
      </c>
      <c r="L18" s="55">
        <v>2151758</v>
      </c>
      <c r="M18" s="56">
        <v>297672</v>
      </c>
      <c r="N18" s="56">
        <v>364842</v>
      </c>
      <c r="O18" s="56">
        <v>180969</v>
      </c>
      <c r="P18" s="56">
        <v>19998</v>
      </c>
      <c r="Q18" s="57">
        <v>863481</v>
      </c>
      <c r="R18" s="58">
        <v>408</v>
      </c>
      <c r="S18" s="58">
        <v>408</v>
      </c>
      <c r="T18" s="58">
        <v>408</v>
      </c>
      <c r="U18" s="58">
        <v>408</v>
      </c>
      <c r="V18" s="58">
        <v>121450176</v>
      </c>
      <c r="W18" s="58">
        <v>148855536</v>
      </c>
      <c r="X18" s="58">
        <v>73835352</v>
      </c>
      <c r="Y18" s="58">
        <v>8159184</v>
      </c>
      <c r="Z18" s="58">
        <v>352300248</v>
      </c>
      <c r="AA18" s="59">
        <v>1</v>
      </c>
      <c r="AB18" s="59" t="s">
        <v>95</v>
      </c>
      <c r="AC18" s="60">
        <v>2068</v>
      </c>
      <c r="AD18" s="61" t="s">
        <v>67</v>
      </c>
      <c r="AE18" s="58">
        <v>342.31</v>
      </c>
      <c r="AF18" s="58">
        <v>342.31</v>
      </c>
      <c r="AG18" s="58">
        <v>342.31</v>
      </c>
      <c r="AH18" s="58">
        <v>342.31</v>
      </c>
      <c r="AI18" s="58">
        <v>342.31</v>
      </c>
      <c r="AJ18" s="58">
        <v>342.31</v>
      </c>
      <c r="AK18" s="58">
        <v>342.31</v>
      </c>
      <c r="AL18" s="58">
        <v>342.31</v>
      </c>
      <c r="AM18" s="58">
        <v>101896102.32000001</v>
      </c>
      <c r="AN18" s="58">
        <v>124889065.02</v>
      </c>
      <c r="AO18" s="58">
        <v>61947498.390000001</v>
      </c>
      <c r="AP18" s="58">
        <v>6845515.3799999999</v>
      </c>
      <c r="AQ18" s="58">
        <v>295578181.11000001</v>
      </c>
      <c r="AR18" s="62">
        <v>56722066.889999986</v>
      </c>
      <c r="AS18" s="63">
        <v>0.16100490196078426</v>
      </c>
    </row>
    <row r="19" spans="1:45" ht="15.75" x14ac:dyDescent="0.3">
      <c r="A19" s="51">
        <v>830</v>
      </c>
      <c r="B19" s="51" t="s">
        <v>53</v>
      </c>
      <c r="C19" s="51" t="s">
        <v>103</v>
      </c>
      <c r="D19" s="52" t="s">
        <v>40</v>
      </c>
      <c r="E19" s="53">
        <v>200</v>
      </c>
      <c r="F19" s="54" t="s">
        <v>94</v>
      </c>
      <c r="G19" s="53">
        <v>7</v>
      </c>
      <c r="H19" s="55">
        <v>701030</v>
      </c>
      <c r="I19" s="55">
        <v>859253</v>
      </c>
      <c r="J19" s="55">
        <v>426185</v>
      </c>
      <c r="K19" s="55">
        <v>47113</v>
      </c>
      <c r="L19" s="55">
        <v>2033581</v>
      </c>
      <c r="M19" s="56">
        <v>281317</v>
      </c>
      <c r="N19" s="56">
        <v>344811</v>
      </c>
      <c r="O19" s="56">
        <v>171024</v>
      </c>
      <c r="P19" s="56">
        <v>18906</v>
      </c>
      <c r="Q19" s="57">
        <v>816058</v>
      </c>
      <c r="R19" s="58">
        <v>408</v>
      </c>
      <c r="S19" s="58">
        <v>408</v>
      </c>
      <c r="T19" s="58">
        <v>408</v>
      </c>
      <c r="U19" s="58">
        <v>408</v>
      </c>
      <c r="V19" s="58">
        <v>114777336</v>
      </c>
      <c r="W19" s="58">
        <v>140682888</v>
      </c>
      <c r="X19" s="58">
        <v>69777792</v>
      </c>
      <c r="Y19" s="58">
        <v>7713648</v>
      </c>
      <c r="Z19" s="58">
        <v>332951664</v>
      </c>
      <c r="AA19" s="59">
        <v>1</v>
      </c>
      <c r="AB19" s="59" t="s">
        <v>95</v>
      </c>
      <c r="AC19" s="60">
        <v>2068</v>
      </c>
      <c r="AD19" s="61" t="s">
        <v>67</v>
      </c>
      <c r="AE19" s="58">
        <v>334.15</v>
      </c>
      <c r="AF19" s="58">
        <v>334.15</v>
      </c>
      <c r="AG19" s="58">
        <v>334.15</v>
      </c>
      <c r="AH19" s="58">
        <v>334.15</v>
      </c>
      <c r="AI19" s="58">
        <v>334.15</v>
      </c>
      <c r="AJ19" s="58">
        <v>334.15</v>
      </c>
      <c r="AK19" s="58">
        <v>334.15</v>
      </c>
      <c r="AL19" s="58">
        <v>334.15</v>
      </c>
      <c r="AM19" s="58">
        <v>94002075.549999997</v>
      </c>
      <c r="AN19" s="58">
        <v>115218595.64999999</v>
      </c>
      <c r="AO19" s="58">
        <v>57147669.599999994</v>
      </c>
      <c r="AP19" s="58">
        <v>6317439.8999999994</v>
      </c>
      <c r="AQ19" s="58">
        <v>272685780.69999999</v>
      </c>
      <c r="AR19" s="62">
        <v>60265883.300000012</v>
      </c>
      <c r="AS19" s="63">
        <v>0.18100490196078434</v>
      </c>
    </row>
    <row r="20" spans="1:45" ht="15.75" x14ac:dyDescent="0.3">
      <c r="A20" s="51">
        <v>831</v>
      </c>
      <c r="B20" s="51" t="s">
        <v>54</v>
      </c>
      <c r="C20" s="51" t="s">
        <v>104</v>
      </c>
      <c r="D20" s="52" t="s">
        <v>40</v>
      </c>
      <c r="E20" s="53">
        <v>200</v>
      </c>
      <c r="F20" s="54" t="s">
        <v>94</v>
      </c>
      <c r="G20" s="53">
        <v>8</v>
      </c>
      <c r="H20" s="55">
        <v>870236</v>
      </c>
      <c r="I20" s="55">
        <v>1066565</v>
      </c>
      <c r="J20" s="55">
        <v>529070</v>
      </c>
      <c r="K20" s="55">
        <v>58461</v>
      </c>
      <c r="L20" s="55">
        <v>2524332</v>
      </c>
      <c r="M20" s="56">
        <v>349218</v>
      </c>
      <c r="N20" s="56">
        <v>428003</v>
      </c>
      <c r="O20" s="56">
        <v>212311</v>
      </c>
      <c r="P20" s="56">
        <v>23460</v>
      </c>
      <c r="Q20" s="57">
        <v>1012992</v>
      </c>
      <c r="R20" s="58">
        <v>408</v>
      </c>
      <c r="S20" s="58">
        <v>408</v>
      </c>
      <c r="T20" s="58">
        <v>408</v>
      </c>
      <c r="U20" s="58">
        <v>408</v>
      </c>
      <c r="V20" s="58">
        <v>142480944</v>
      </c>
      <c r="W20" s="58">
        <v>174625224</v>
      </c>
      <c r="X20" s="58">
        <v>86622888</v>
      </c>
      <c r="Y20" s="58">
        <v>9571680</v>
      </c>
      <c r="Z20" s="58">
        <v>413300736</v>
      </c>
      <c r="AA20" s="59">
        <v>1</v>
      </c>
      <c r="AB20" s="59" t="s">
        <v>95</v>
      </c>
      <c r="AC20" s="60">
        <v>2068</v>
      </c>
      <c r="AD20" s="61" t="s">
        <v>67</v>
      </c>
      <c r="AE20" s="58">
        <v>334.15</v>
      </c>
      <c r="AF20" s="58">
        <v>334.15</v>
      </c>
      <c r="AG20" s="58">
        <v>334.15</v>
      </c>
      <c r="AH20" s="58">
        <v>334.15</v>
      </c>
      <c r="AI20" s="58">
        <v>334.15</v>
      </c>
      <c r="AJ20" s="58">
        <v>334.15</v>
      </c>
      <c r="AK20" s="58">
        <v>334.15</v>
      </c>
      <c r="AL20" s="58">
        <v>334.15</v>
      </c>
      <c r="AM20" s="58">
        <v>116691194.69999999</v>
      </c>
      <c r="AN20" s="58">
        <v>143017202.44999999</v>
      </c>
      <c r="AO20" s="58">
        <v>70943720.649999991</v>
      </c>
      <c r="AP20" s="58">
        <v>7839158.9999999991</v>
      </c>
      <c r="AQ20" s="58">
        <v>338491276.79999995</v>
      </c>
      <c r="AR20" s="62">
        <v>74809459.200000048</v>
      </c>
      <c r="AS20" s="63">
        <v>0.18100490196078442</v>
      </c>
    </row>
    <row r="21" spans="1:45" ht="15.75" x14ac:dyDescent="0.3">
      <c r="A21" s="51">
        <v>832</v>
      </c>
      <c r="B21" s="51" t="s">
        <v>55</v>
      </c>
      <c r="C21" s="51" t="s">
        <v>105</v>
      </c>
      <c r="D21" s="52" t="s">
        <v>40</v>
      </c>
      <c r="E21" s="53">
        <v>200</v>
      </c>
      <c r="F21" s="54" t="s">
        <v>94</v>
      </c>
      <c r="G21" s="53">
        <v>9</v>
      </c>
      <c r="H21" s="55">
        <v>774757</v>
      </c>
      <c r="I21" s="55">
        <v>949534</v>
      </c>
      <c r="J21" s="55">
        <v>471019</v>
      </c>
      <c r="K21" s="55">
        <v>52037</v>
      </c>
      <c r="L21" s="55">
        <v>2247347</v>
      </c>
      <c r="M21" s="56">
        <v>310903</v>
      </c>
      <c r="N21" s="56">
        <v>381040</v>
      </c>
      <c r="O21" s="56">
        <v>189016</v>
      </c>
      <c r="P21" s="56">
        <v>20882</v>
      </c>
      <c r="Q21" s="57">
        <v>901841</v>
      </c>
      <c r="R21" s="58">
        <v>408</v>
      </c>
      <c r="S21" s="58">
        <v>408</v>
      </c>
      <c r="T21" s="58">
        <v>408</v>
      </c>
      <c r="U21" s="58">
        <v>408</v>
      </c>
      <c r="V21" s="58">
        <v>126848424</v>
      </c>
      <c r="W21" s="58">
        <v>155464320</v>
      </c>
      <c r="X21" s="58">
        <v>77118528</v>
      </c>
      <c r="Y21" s="58">
        <v>8519856</v>
      </c>
      <c r="Z21" s="58">
        <v>367951128</v>
      </c>
      <c r="AA21" s="59">
        <v>1</v>
      </c>
      <c r="AB21" s="59" t="s">
        <v>95</v>
      </c>
      <c r="AC21" s="60">
        <v>2079</v>
      </c>
      <c r="AD21" s="61" t="s">
        <v>39</v>
      </c>
      <c r="AE21" s="58">
        <v>326.39999999999998</v>
      </c>
      <c r="AF21" s="58">
        <v>326.39999999999998</v>
      </c>
      <c r="AG21" s="58">
        <v>326.39999999999998</v>
      </c>
      <c r="AH21" s="58">
        <v>326.39999999999998</v>
      </c>
      <c r="AI21" s="58">
        <v>326.39999999999998</v>
      </c>
      <c r="AJ21" s="58">
        <v>326.39999999999998</v>
      </c>
      <c r="AK21" s="58">
        <v>326.39999999999998</v>
      </c>
      <c r="AL21" s="58">
        <v>326.39999999999998</v>
      </c>
      <c r="AM21" s="58">
        <v>101478739.19999999</v>
      </c>
      <c r="AN21" s="58">
        <v>124371455.99999999</v>
      </c>
      <c r="AO21" s="58">
        <v>61694822.399999999</v>
      </c>
      <c r="AP21" s="58">
        <v>6815884.7999999998</v>
      </c>
      <c r="AQ21" s="58">
        <v>294360902.39999998</v>
      </c>
      <c r="AR21" s="62">
        <v>73590225.600000024</v>
      </c>
      <c r="AS21" s="63">
        <v>0.20000000000000007</v>
      </c>
    </row>
    <row r="22" spans="1:45" ht="15.75" x14ac:dyDescent="0.3">
      <c r="A22" s="51">
        <v>833</v>
      </c>
      <c r="B22" s="51" t="s">
        <v>56</v>
      </c>
      <c r="C22" s="51" t="s">
        <v>106</v>
      </c>
      <c r="D22" s="52" t="s">
        <v>40</v>
      </c>
      <c r="E22" s="53">
        <v>200</v>
      </c>
      <c r="F22" s="54" t="s">
        <v>94</v>
      </c>
      <c r="G22" s="53">
        <v>10</v>
      </c>
      <c r="H22" s="55">
        <v>669002</v>
      </c>
      <c r="I22" s="55">
        <v>819954</v>
      </c>
      <c r="J22" s="55">
        <v>406757</v>
      </c>
      <c r="K22" s="55">
        <v>44956</v>
      </c>
      <c r="L22" s="55">
        <v>1940669</v>
      </c>
      <c r="M22" s="56">
        <v>268465</v>
      </c>
      <c r="N22" s="56">
        <v>329040</v>
      </c>
      <c r="O22" s="56">
        <v>163228</v>
      </c>
      <c r="P22" s="56">
        <v>18040</v>
      </c>
      <c r="Q22" s="57">
        <v>778773</v>
      </c>
      <c r="R22" s="58">
        <v>408</v>
      </c>
      <c r="S22" s="58">
        <v>408</v>
      </c>
      <c r="T22" s="58">
        <v>408</v>
      </c>
      <c r="U22" s="58">
        <v>408</v>
      </c>
      <c r="V22" s="58">
        <v>109533720</v>
      </c>
      <c r="W22" s="58">
        <v>134248320</v>
      </c>
      <c r="X22" s="58">
        <v>66597024</v>
      </c>
      <c r="Y22" s="58">
        <v>7360320</v>
      </c>
      <c r="Z22" s="58">
        <v>317739384</v>
      </c>
      <c r="AA22" s="59">
        <v>1</v>
      </c>
      <c r="AB22" s="59" t="s">
        <v>95</v>
      </c>
      <c r="AC22" s="60">
        <v>2079</v>
      </c>
      <c r="AD22" s="61" t="s">
        <v>39</v>
      </c>
      <c r="AE22" s="58">
        <v>362.71</v>
      </c>
      <c r="AF22" s="58">
        <v>363.12</v>
      </c>
      <c r="AG22" s="58">
        <v>362.71</v>
      </c>
      <c r="AH22" s="58">
        <v>363.12</v>
      </c>
      <c r="AI22" s="58">
        <v>362.71</v>
      </c>
      <c r="AJ22" s="58">
        <v>363.12</v>
      </c>
      <c r="AK22" s="58">
        <v>362.71</v>
      </c>
      <c r="AL22" s="58">
        <v>363.12</v>
      </c>
      <c r="AM22" s="58">
        <v>97374940.149999991</v>
      </c>
      <c r="AN22" s="58">
        <v>119481004.8</v>
      </c>
      <c r="AO22" s="58">
        <v>59204427.879999995</v>
      </c>
      <c r="AP22" s="58">
        <v>6550684.7999999998</v>
      </c>
      <c r="AQ22" s="58">
        <v>282611057.63</v>
      </c>
      <c r="AR22" s="62">
        <v>35128326.370000005</v>
      </c>
      <c r="AS22" s="63">
        <v>0.11055704183652601</v>
      </c>
    </row>
    <row r="23" spans="1:45" ht="15.75" x14ac:dyDescent="0.3">
      <c r="A23" s="51">
        <v>834</v>
      </c>
      <c r="B23" s="51" t="s">
        <v>57</v>
      </c>
      <c r="C23" s="51" t="s">
        <v>107</v>
      </c>
      <c r="D23" s="52" t="s">
        <v>40</v>
      </c>
      <c r="E23" s="53">
        <v>200</v>
      </c>
      <c r="F23" s="54" t="s">
        <v>94</v>
      </c>
      <c r="G23" s="53">
        <v>11</v>
      </c>
      <c r="H23" s="55">
        <v>510077</v>
      </c>
      <c r="I23" s="55">
        <v>625142</v>
      </c>
      <c r="J23" s="55">
        <v>310109</v>
      </c>
      <c r="K23" s="55">
        <v>34271</v>
      </c>
      <c r="L23" s="55">
        <v>1479599</v>
      </c>
      <c r="M23" s="56">
        <v>204689</v>
      </c>
      <c r="N23" s="56">
        <v>250864</v>
      </c>
      <c r="O23" s="56">
        <v>124444</v>
      </c>
      <c r="P23" s="56">
        <v>13753</v>
      </c>
      <c r="Q23" s="57">
        <v>593750</v>
      </c>
      <c r="R23" s="58">
        <v>408</v>
      </c>
      <c r="S23" s="58">
        <v>408</v>
      </c>
      <c r="T23" s="58">
        <v>408</v>
      </c>
      <c r="U23" s="58">
        <v>408</v>
      </c>
      <c r="V23" s="58">
        <v>83513112</v>
      </c>
      <c r="W23" s="58">
        <v>102352512</v>
      </c>
      <c r="X23" s="58">
        <v>50773152</v>
      </c>
      <c r="Y23" s="58">
        <v>5611224</v>
      </c>
      <c r="Z23" s="58">
        <v>242250000</v>
      </c>
      <c r="AA23" s="59">
        <v>1</v>
      </c>
      <c r="AB23" s="59" t="s">
        <v>95</v>
      </c>
      <c r="AC23" s="60">
        <v>2068</v>
      </c>
      <c r="AD23" s="61" t="s">
        <v>67</v>
      </c>
      <c r="AE23" s="58">
        <v>334.15</v>
      </c>
      <c r="AF23" s="58">
        <v>334.15</v>
      </c>
      <c r="AG23" s="58">
        <v>334.15</v>
      </c>
      <c r="AH23" s="58">
        <v>334.15</v>
      </c>
      <c r="AI23" s="58">
        <v>334.15</v>
      </c>
      <c r="AJ23" s="58">
        <v>334.15</v>
      </c>
      <c r="AK23" s="58">
        <v>334.15</v>
      </c>
      <c r="AL23" s="58">
        <v>334.15</v>
      </c>
      <c r="AM23" s="58">
        <v>68396829.349999994</v>
      </c>
      <c r="AN23" s="58">
        <v>83826205.599999994</v>
      </c>
      <c r="AO23" s="58">
        <v>41582962.599999994</v>
      </c>
      <c r="AP23" s="58">
        <v>4595564.9499999993</v>
      </c>
      <c r="AQ23" s="58">
        <v>198401562.49999997</v>
      </c>
      <c r="AR23" s="62">
        <v>43848437.50000003</v>
      </c>
      <c r="AS23" s="63">
        <v>0.18100490196078445</v>
      </c>
    </row>
    <row r="24" spans="1:45" ht="15.75" x14ac:dyDescent="0.3">
      <c r="A24" s="51">
        <v>835</v>
      </c>
      <c r="B24" s="51" t="s">
        <v>58</v>
      </c>
      <c r="C24" s="51" t="s">
        <v>108</v>
      </c>
      <c r="D24" s="52" t="s">
        <v>40</v>
      </c>
      <c r="E24" s="53">
        <v>200</v>
      </c>
      <c r="F24" s="54" t="s">
        <v>94</v>
      </c>
      <c r="G24" s="53">
        <v>12</v>
      </c>
      <c r="H24" s="55">
        <v>667160</v>
      </c>
      <c r="I24" s="55">
        <v>817732</v>
      </c>
      <c r="J24" s="55">
        <v>405625</v>
      </c>
      <c r="K24" s="55">
        <v>44817</v>
      </c>
      <c r="L24" s="55">
        <v>1935334</v>
      </c>
      <c r="M24" s="56">
        <v>267725</v>
      </c>
      <c r="N24" s="56">
        <v>328149</v>
      </c>
      <c r="O24" s="56">
        <v>162774</v>
      </c>
      <c r="P24" s="56">
        <v>17985</v>
      </c>
      <c r="Q24" s="57">
        <v>776633</v>
      </c>
      <c r="R24" s="58">
        <v>408</v>
      </c>
      <c r="S24" s="58">
        <v>408</v>
      </c>
      <c r="T24" s="58">
        <v>408</v>
      </c>
      <c r="U24" s="58">
        <v>408</v>
      </c>
      <c r="V24" s="58">
        <v>109231800</v>
      </c>
      <c r="W24" s="58">
        <v>133884792</v>
      </c>
      <c r="X24" s="58">
        <v>66411792</v>
      </c>
      <c r="Y24" s="58">
        <v>7337880</v>
      </c>
      <c r="Z24" s="58">
        <v>316866264</v>
      </c>
      <c r="AA24" s="59">
        <v>1</v>
      </c>
      <c r="AB24" s="59" t="s">
        <v>95</v>
      </c>
      <c r="AC24" s="60">
        <v>2079</v>
      </c>
      <c r="AD24" s="61" t="s">
        <v>39</v>
      </c>
      <c r="AE24" s="58">
        <v>374.95</v>
      </c>
      <c r="AF24" s="58">
        <v>375.36</v>
      </c>
      <c r="AG24" s="58">
        <v>374.95</v>
      </c>
      <c r="AH24" s="58">
        <v>375.36</v>
      </c>
      <c r="AI24" s="58">
        <v>374.95</v>
      </c>
      <c r="AJ24" s="58">
        <v>375.36</v>
      </c>
      <c r="AK24" s="58">
        <v>374.95</v>
      </c>
      <c r="AL24" s="58">
        <v>375.36</v>
      </c>
      <c r="AM24" s="58">
        <v>100383488.75</v>
      </c>
      <c r="AN24" s="58">
        <v>123174008.64</v>
      </c>
      <c r="AO24" s="58">
        <v>61032111.299999997</v>
      </c>
      <c r="AP24" s="58">
        <v>6750849.6000000006</v>
      </c>
      <c r="AQ24" s="58">
        <v>291340458.29000002</v>
      </c>
      <c r="AR24" s="62">
        <v>25525805.709999979</v>
      </c>
      <c r="AS24" s="63">
        <v>8.0557031814532262E-2</v>
      </c>
    </row>
    <row r="25" spans="1:45" ht="15.75" x14ac:dyDescent="0.3">
      <c r="A25" s="51">
        <v>836</v>
      </c>
      <c r="B25" s="51" t="s">
        <v>59</v>
      </c>
      <c r="C25" s="51" t="s">
        <v>109</v>
      </c>
      <c r="D25" s="52" t="s">
        <v>40</v>
      </c>
      <c r="E25" s="53">
        <v>200</v>
      </c>
      <c r="F25" s="54" t="s">
        <v>94</v>
      </c>
      <c r="G25" s="53">
        <v>13</v>
      </c>
      <c r="H25" s="55">
        <v>783708</v>
      </c>
      <c r="I25" s="55">
        <v>960582</v>
      </c>
      <c r="J25" s="55">
        <v>476461</v>
      </c>
      <c r="K25" s="55">
        <v>52651</v>
      </c>
      <c r="L25" s="55">
        <v>2273402</v>
      </c>
      <c r="M25" s="56">
        <v>314495</v>
      </c>
      <c r="N25" s="56">
        <v>385473</v>
      </c>
      <c r="O25" s="56">
        <v>191200</v>
      </c>
      <c r="P25" s="56">
        <v>21128</v>
      </c>
      <c r="Q25" s="57">
        <v>912296</v>
      </c>
      <c r="R25" s="58">
        <v>408</v>
      </c>
      <c r="S25" s="58">
        <v>408</v>
      </c>
      <c r="T25" s="58">
        <v>408</v>
      </c>
      <c r="U25" s="58">
        <v>408</v>
      </c>
      <c r="V25" s="58">
        <v>128313960</v>
      </c>
      <c r="W25" s="58">
        <v>157272984</v>
      </c>
      <c r="X25" s="58">
        <v>78009600</v>
      </c>
      <c r="Y25" s="58">
        <v>8620224</v>
      </c>
      <c r="Z25" s="58">
        <v>372216768</v>
      </c>
      <c r="AA25" s="59">
        <v>1</v>
      </c>
      <c r="AB25" s="59" t="s">
        <v>95</v>
      </c>
      <c r="AC25" s="60">
        <v>2068</v>
      </c>
      <c r="AD25" s="61" t="s">
        <v>67</v>
      </c>
      <c r="AE25" s="58">
        <v>346.39</v>
      </c>
      <c r="AF25" s="58">
        <v>346.39</v>
      </c>
      <c r="AG25" s="58">
        <v>346.39</v>
      </c>
      <c r="AH25" s="58">
        <v>346.39</v>
      </c>
      <c r="AI25" s="58">
        <v>346.39</v>
      </c>
      <c r="AJ25" s="58">
        <v>346.39</v>
      </c>
      <c r="AK25" s="58">
        <v>346.39</v>
      </c>
      <c r="AL25" s="58">
        <v>346.39</v>
      </c>
      <c r="AM25" s="58">
        <v>108937923.05</v>
      </c>
      <c r="AN25" s="58">
        <v>133523992.47</v>
      </c>
      <c r="AO25" s="58">
        <v>66229768</v>
      </c>
      <c r="AP25" s="58">
        <v>7318527.9199999999</v>
      </c>
      <c r="AQ25" s="58">
        <v>316010211.44</v>
      </c>
      <c r="AR25" s="62">
        <v>56206556.560000002</v>
      </c>
      <c r="AS25" s="63">
        <v>0.15100490196078431</v>
      </c>
    </row>
    <row r="26" spans="1:45" ht="15.75" x14ac:dyDescent="0.3">
      <c r="A26" s="51">
        <v>837</v>
      </c>
      <c r="B26" s="51" t="s">
        <v>60</v>
      </c>
      <c r="C26" s="51" t="s">
        <v>110</v>
      </c>
      <c r="D26" s="52" t="s">
        <v>40</v>
      </c>
      <c r="E26" s="53">
        <v>200</v>
      </c>
      <c r="F26" s="54" t="s">
        <v>94</v>
      </c>
      <c r="G26" s="53">
        <v>14</v>
      </c>
      <c r="H26" s="55">
        <v>825626</v>
      </c>
      <c r="I26" s="55">
        <v>1011911</v>
      </c>
      <c r="J26" s="55">
        <v>501922</v>
      </c>
      <c r="K26" s="55">
        <v>55461</v>
      </c>
      <c r="L26" s="55">
        <v>2394920</v>
      </c>
      <c r="M26" s="56">
        <v>331316</v>
      </c>
      <c r="N26" s="56">
        <v>406071</v>
      </c>
      <c r="O26" s="56">
        <v>201417</v>
      </c>
      <c r="P26" s="56">
        <v>22256</v>
      </c>
      <c r="Q26" s="57">
        <v>961060</v>
      </c>
      <c r="R26" s="58">
        <v>408</v>
      </c>
      <c r="S26" s="58">
        <v>408</v>
      </c>
      <c r="T26" s="58">
        <v>408</v>
      </c>
      <c r="U26" s="58">
        <v>408</v>
      </c>
      <c r="V26" s="58">
        <v>135176928</v>
      </c>
      <c r="W26" s="58">
        <v>165676968</v>
      </c>
      <c r="X26" s="58">
        <v>82178136</v>
      </c>
      <c r="Y26" s="58">
        <v>9080448</v>
      </c>
      <c r="Z26" s="58">
        <v>392112480</v>
      </c>
      <c r="AA26" s="59">
        <v>1</v>
      </c>
      <c r="AB26" s="59" t="s">
        <v>95</v>
      </c>
      <c r="AC26" s="60">
        <v>2068</v>
      </c>
      <c r="AD26" s="61" t="s">
        <v>67</v>
      </c>
      <c r="AE26" s="58">
        <v>334.15</v>
      </c>
      <c r="AF26" s="58">
        <v>334.15</v>
      </c>
      <c r="AG26" s="58">
        <v>334.15</v>
      </c>
      <c r="AH26" s="58">
        <v>334.15</v>
      </c>
      <c r="AI26" s="58">
        <v>334.15</v>
      </c>
      <c r="AJ26" s="58">
        <v>334.15</v>
      </c>
      <c r="AK26" s="58">
        <v>334.15</v>
      </c>
      <c r="AL26" s="58">
        <v>334.15</v>
      </c>
      <c r="AM26" s="58">
        <v>110709241.39999999</v>
      </c>
      <c r="AN26" s="58">
        <v>135688624.64999998</v>
      </c>
      <c r="AO26" s="58">
        <v>67303490.549999997</v>
      </c>
      <c r="AP26" s="58">
        <v>7436842.3999999994</v>
      </c>
      <c r="AQ26" s="58">
        <v>321138198.99999994</v>
      </c>
      <c r="AR26" s="62">
        <v>70974281.00000006</v>
      </c>
      <c r="AS26" s="63">
        <v>0.18100490196078448</v>
      </c>
    </row>
    <row r="27" spans="1:45" ht="15.75" x14ac:dyDescent="0.3">
      <c r="A27" s="51">
        <v>838</v>
      </c>
      <c r="B27" s="51" t="s">
        <v>61</v>
      </c>
      <c r="C27" s="51" t="s">
        <v>111</v>
      </c>
      <c r="D27" s="54" t="s">
        <v>40</v>
      </c>
      <c r="E27" s="53">
        <v>200</v>
      </c>
      <c r="F27" s="54" t="s">
        <v>94</v>
      </c>
      <c r="G27" s="53">
        <v>15</v>
      </c>
      <c r="H27" s="55">
        <v>704503</v>
      </c>
      <c r="I27" s="55">
        <v>863453</v>
      </c>
      <c r="J27" s="55">
        <v>428297</v>
      </c>
      <c r="K27" s="55">
        <v>47300</v>
      </c>
      <c r="L27" s="55">
        <v>2043553</v>
      </c>
      <c r="M27" s="56">
        <v>282711</v>
      </c>
      <c r="N27" s="56">
        <v>346496</v>
      </c>
      <c r="O27" s="56">
        <v>171872</v>
      </c>
      <c r="P27" s="56">
        <v>18981</v>
      </c>
      <c r="Q27" s="57">
        <v>820060</v>
      </c>
      <c r="R27" s="58">
        <v>408</v>
      </c>
      <c r="S27" s="58">
        <v>408</v>
      </c>
      <c r="T27" s="58">
        <v>408</v>
      </c>
      <c r="U27" s="58">
        <v>408</v>
      </c>
      <c r="V27" s="58">
        <v>115346088</v>
      </c>
      <c r="W27" s="58">
        <v>141370368</v>
      </c>
      <c r="X27" s="58">
        <v>70123776</v>
      </c>
      <c r="Y27" s="58">
        <v>7744248</v>
      </c>
      <c r="Z27" s="58">
        <v>334584480</v>
      </c>
      <c r="AA27" s="59">
        <v>1</v>
      </c>
      <c r="AB27" s="59" t="s">
        <v>95</v>
      </c>
      <c r="AC27" s="60">
        <v>2068</v>
      </c>
      <c r="AD27" s="61" t="s">
        <v>67</v>
      </c>
      <c r="AE27" s="58">
        <v>334.15</v>
      </c>
      <c r="AF27" s="58">
        <v>334.15</v>
      </c>
      <c r="AG27" s="58">
        <v>334.15</v>
      </c>
      <c r="AH27" s="58">
        <v>334.15</v>
      </c>
      <c r="AI27" s="58">
        <v>334.15</v>
      </c>
      <c r="AJ27" s="58">
        <v>334.15</v>
      </c>
      <c r="AK27" s="58">
        <v>334.15</v>
      </c>
      <c r="AL27" s="58">
        <v>334.15</v>
      </c>
      <c r="AM27" s="58">
        <v>94467880.649999991</v>
      </c>
      <c r="AN27" s="58">
        <v>115781638.39999999</v>
      </c>
      <c r="AO27" s="58">
        <v>57431028.799999997</v>
      </c>
      <c r="AP27" s="58">
        <v>6342501.1499999994</v>
      </c>
      <c r="AQ27" s="58">
        <v>274023048.99999994</v>
      </c>
      <c r="AR27" s="62">
        <v>60561431.00000006</v>
      </c>
      <c r="AS27" s="63">
        <v>0.1810049019607845</v>
      </c>
    </row>
    <row r="28" spans="1:45" ht="15.75" x14ac:dyDescent="0.3">
      <c r="AS28" s="64"/>
    </row>
    <row r="29" spans="1:45" ht="15.75" x14ac:dyDescent="0.3">
      <c r="M29" s="65">
        <v>4251196</v>
      </c>
      <c r="N29" s="65">
        <v>5210448</v>
      </c>
      <c r="O29" s="65">
        <v>2584520</v>
      </c>
      <c r="P29" s="65">
        <v>285580</v>
      </c>
      <c r="Q29" s="66">
        <v>12331744</v>
      </c>
      <c r="V29" s="65">
        <v>1745535860</v>
      </c>
      <c r="W29" s="65">
        <v>2139403723</v>
      </c>
      <c r="X29" s="65">
        <v>1061200337</v>
      </c>
      <c r="Y29" s="65">
        <v>117258723</v>
      </c>
      <c r="Z29" s="65">
        <v>5063398643</v>
      </c>
      <c r="AM29" s="65">
        <v>1435710705.8100002</v>
      </c>
      <c r="AN29" s="65">
        <v>1760059470.54</v>
      </c>
      <c r="AO29" s="65">
        <v>872843466.83999979</v>
      </c>
      <c r="AP29" s="65">
        <v>96467622.74000001</v>
      </c>
      <c r="AQ29" s="65">
        <v>4165081265.9300003</v>
      </c>
      <c r="AR29" s="65">
        <v>898317377.06999993</v>
      </c>
      <c r="AS29" s="67">
        <v>0.17741391512040974</v>
      </c>
    </row>
  </sheetData>
  <mergeCells count="2">
    <mergeCell ref="AE9:AH9"/>
    <mergeCell ref="AI9:AL9"/>
  </mergeCells>
  <conditionalFormatting sqref="M13:Q27">
    <cfRule type="expression" dxfId="4" priority="1">
      <formula>H13&lt;&gt;M13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D21" sqref="D21"/>
    </sheetView>
  </sheetViews>
  <sheetFormatPr baseColWidth="10" defaultRowHeight="15" x14ac:dyDescent="0.25"/>
  <cols>
    <col min="2" max="2" width="54.28515625" bestFit="1" customWidth="1"/>
    <col min="3" max="7" width="23.28515625" customWidth="1"/>
  </cols>
  <sheetData>
    <row r="1" spans="1:7" x14ac:dyDescent="0.25">
      <c r="A1" s="28"/>
      <c r="B1" s="29"/>
      <c r="C1" s="29"/>
      <c r="D1" s="29"/>
      <c r="E1" s="29"/>
      <c r="F1" s="29"/>
      <c r="G1" s="30"/>
    </row>
    <row r="2" spans="1:7" ht="18" x14ac:dyDescent="0.25">
      <c r="A2" s="31" t="s">
        <v>0</v>
      </c>
      <c r="B2" s="5"/>
      <c r="C2" s="5"/>
      <c r="D2" s="5"/>
      <c r="E2" s="5"/>
      <c r="F2" s="5"/>
      <c r="G2" s="68"/>
    </row>
    <row r="3" spans="1:7" ht="18" x14ac:dyDescent="0.25">
      <c r="A3" s="31" t="s">
        <v>1</v>
      </c>
      <c r="B3" s="5"/>
      <c r="C3" s="5"/>
      <c r="D3" s="5"/>
      <c r="E3" s="5"/>
      <c r="F3" s="5"/>
      <c r="G3" s="68"/>
    </row>
    <row r="4" spans="1:7" ht="18" x14ac:dyDescent="0.25">
      <c r="A4" s="31" t="s">
        <v>2</v>
      </c>
      <c r="B4" s="5"/>
      <c r="C4" s="5"/>
      <c r="D4" s="5"/>
      <c r="E4" s="5"/>
      <c r="F4" s="5"/>
      <c r="G4" s="68"/>
    </row>
    <row r="5" spans="1:7" ht="16.5" x14ac:dyDescent="0.3">
      <c r="A5" s="33"/>
      <c r="B5" s="7"/>
      <c r="C5" s="7"/>
      <c r="D5" s="7"/>
      <c r="E5" s="7"/>
      <c r="F5" s="7"/>
      <c r="G5" s="32"/>
    </row>
    <row r="6" spans="1:7" ht="16.5" x14ac:dyDescent="0.3">
      <c r="A6" s="33"/>
      <c r="B6" s="7"/>
      <c r="C6" s="7"/>
      <c r="D6" s="7"/>
      <c r="E6" s="7"/>
      <c r="F6" s="7"/>
      <c r="G6" s="32"/>
    </row>
    <row r="7" spans="1:7" ht="18" x14ac:dyDescent="0.25">
      <c r="A7" s="31" t="s">
        <v>3</v>
      </c>
      <c r="B7" s="5"/>
      <c r="C7" s="5"/>
      <c r="D7" s="5"/>
      <c r="E7" s="5"/>
      <c r="F7" s="5"/>
      <c r="G7" s="68"/>
    </row>
    <row r="8" spans="1:7" ht="18" x14ac:dyDescent="0.25">
      <c r="A8" s="31" t="s">
        <v>112</v>
      </c>
      <c r="B8" s="5"/>
      <c r="C8" s="5"/>
      <c r="D8" s="5"/>
      <c r="E8" s="5"/>
      <c r="F8" s="5"/>
      <c r="G8" s="68"/>
    </row>
    <row r="9" spans="1:7" ht="18" x14ac:dyDescent="0.25">
      <c r="A9" s="31"/>
      <c r="B9" s="5"/>
      <c r="C9" s="5"/>
      <c r="D9" s="5"/>
      <c r="E9" s="5"/>
      <c r="F9" s="5"/>
      <c r="G9" s="68"/>
    </row>
    <row r="10" spans="1:7" x14ac:dyDescent="0.25">
      <c r="A10" s="69"/>
      <c r="B10" s="70"/>
      <c r="C10" s="71">
        <v>1</v>
      </c>
      <c r="D10" s="71">
        <v>2</v>
      </c>
      <c r="E10" s="71">
        <v>3</v>
      </c>
      <c r="F10" s="71">
        <v>4</v>
      </c>
      <c r="G10" s="72">
        <v>5</v>
      </c>
    </row>
    <row r="11" spans="1:7" ht="45" x14ac:dyDescent="0.25">
      <c r="A11" s="73" t="s">
        <v>89</v>
      </c>
      <c r="B11" s="73" t="s">
        <v>113</v>
      </c>
      <c r="C11" s="73" t="s">
        <v>114</v>
      </c>
      <c r="D11" s="73" t="s">
        <v>115</v>
      </c>
      <c r="E11" s="73" t="s">
        <v>116</v>
      </c>
      <c r="F11" s="73" t="s">
        <v>117</v>
      </c>
      <c r="G11" s="73" t="s">
        <v>118</v>
      </c>
    </row>
    <row r="12" spans="1:7" ht="15.75" x14ac:dyDescent="0.3">
      <c r="A12" s="74">
        <v>2068</v>
      </c>
      <c r="B12" s="75" t="s">
        <v>67</v>
      </c>
      <c r="C12" s="76">
        <v>9129460925.8799992</v>
      </c>
      <c r="D12" s="76">
        <v>3055839216</v>
      </c>
      <c r="E12" s="76">
        <v>2529268676.7799997</v>
      </c>
      <c r="F12" s="77">
        <v>526570539.22000027</v>
      </c>
      <c r="G12" s="78">
        <v>0.17231617961538728</v>
      </c>
    </row>
    <row r="13" spans="1:7" ht="15.75" x14ac:dyDescent="0.3">
      <c r="A13" s="74">
        <v>2079</v>
      </c>
      <c r="B13" s="75" t="s">
        <v>39</v>
      </c>
      <c r="C13" s="76">
        <v>9819386738.2999992</v>
      </c>
      <c r="D13" s="76">
        <v>1287343224</v>
      </c>
      <c r="E13" s="76">
        <v>1110222265.2</v>
      </c>
      <c r="F13" s="77">
        <v>177120958.79999995</v>
      </c>
      <c r="G13" s="78">
        <v>0.13758643033025353</v>
      </c>
    </row>
    <row r="14" spans="1:7" ht="15.75" x14ac:dyDescent="0.3">
      <c r="A14" s="74">
        <v>2030</v>
      </c>
      <c r="B14" s="75" t="s">
        <v>65</v>
      </c>
      <c r="C14" s="76">
        <v>1301549286.96</v>
      </c>
      <c r="D14" s="76">
        <v>720216203</v>
      </c>
      <c r="E14" s="76">
        <v>525590323.95000005</v>
      </c>
      <c r="F14" s="77">
        <v>194625879.04999995</v>
      </c>
      <c r="G14" s="78">
        <v>0.27023257493972258</v>
      </c>
    </row>
    <row r="16" spans="1:7" x14ac:dyDescent="0.25">
      <c r="A16" s="79" t="s">
        <v>119</v>
      </c>
      <c r="B16" s="79"/>
      <c r="C16" s="80">
        <v>20250396951.139999</v>
      </c>
      <c r="D16" s="80">
        <v>5063398643</v>
      </c>
      <c r="E16" s="80">
        <v>4165081265.9299994</v>
      </c>
      <c r="F16" s="80">
        <v>898317377.07000017</v>
      </c>
      <c r="G16" s="81">
        <v>0.1774139151204098</v>
      </c>
    </row>
  </sheetData>
  <mergeCells count="1">
    <mergeCell ref="A16:B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Consolidado_Hoja_Evaluación</vt:lpstr>
      <vt:lpstr>Resumen Final Evaluación</vt:lpstr>
      <vt:lpstr>Resumen x Proveedor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GARCIA SOLANO</dc:creator>
  <cp:lastModifiedBy>CESAR GARCIA SOLANO</cp:lastModifiedBy>
  <dcterms:created xsi:type="dcterms:W3CDTF">2020-01-21T21:10:58Z</dcterms:created>
  <dcterms:modified xsi:type="dcterms:W3CDTF">2020-01-21T21:29:07Z</dcterms:modified>
</cp:coreProperties>
</file>