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grivero_educacionbogota_gov_co/Documents/AÑO 2022/2. INFORMES FEBRERO/PRENSA  ENERO 2022/"/>
    </mc:Choice>
  </mc:AlternateContent>
  <xr:revisionPtr revIDLastSave="4" documentId="8_{45BCC6C6-2D3F-432C-A33A-6D91F7535F7C}" xr6:coauthVersionLast="47" xr6:coauthVersionMax="47" xr10:uidLastSave="{7E3E8359-E02D-45A5-A02C-22B5C1117204}"/>
  <bookViews>
    <workbookView xWindow="-120" yWindow="-120" windowWidth="20640" windowHeight="1128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'!$A$6:$U$33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2" l="1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<sst xmlns="http://schemas.openxmlformats.org/spreadsheetml/2006/main" count="171" uniqueCount="69">
  <si>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</si>
  <si>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</si>
  <si>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</si>
  <si>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</si>
  <si>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</si>
  <si>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</si>
  <si>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</si>
  <si>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</si>
  <si>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</si>
  <si>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</si>
  <si>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</si>
  <si>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</si>
  <si>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</si>
  <si>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</si>
  <si>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</si>
  <si>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</si>
  <si>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</si>
  <si>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</si>
  <si>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</si>
  <si>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49 49-Otros Servicios </t>
  </si>
  <si>
    <t xml:space="preserve">21 21-Consultoría (Interventoría) </t>
  </si>
  <si>
    <t>2 2. Contrato</t>
  </si>
  <si>
    <t>1 1. Convenio</t>
  </si>
  <si>
    <t>LOS DEMAS DATOS CONTRACTUALES DE INTERES PARA CONSULTAR SE PUEDEN BUSCAR MEDIANTE LA CONSTACIA  DE SECOP EN INTERNET O CON EL NUMERO DEL CONTRATO</t>
  </si>
  <si>
    <t>PRORROGA</t>
  </si>
  <si>
    <t>VALOR DISMINUCION ACTUAL</t>
  </si>
  <si>
    <t>TIPOLOGIA</t>
  </si>
  <si>
    <t>10 10-Contrato de Obra</t>
  </si>
  <si>
    <t xml:space="preserve">211 211-Convenio Interadministrativo </t>
  </si>
  <si>
    <t xml:space="preserve">33 33-Servicios Apoyo a la Gestion de la Entidad (servicios administrativos) </t>
  </si>
  <si>
    <t>ADICION/PRORROGA</t>
  </si>
  <si>
    <t>VALOR DISMINUCIONES ANTERIORES</t>
  </si>
  <si>
    <t xml:space="preserve">219 219-Otros tipo de convenios </t>
  </si>
  <si>
    <t>CESION</t>
  </si>
  <si>
    <t>MODIFICACION AL CLAUSULADO</t>
  </si>
  <si>
    <t>INSTITUTO DISTRITAL PARA LA RECREACION Y EL DEPORTE I.D.R.D</t>
  </si>
  <si>
    <t>INSTITUTO PARA LA INVESTIGACION EDUCATIVA Y EL DESARROLLO PEDAGOGICO - IDEP</t>
  </si>
  <si>
    <t>ENTIDAD  SECRETARIA DE EDUCACION DEL DISTRITO</t>
  </si>
  <si>
    <t>JEFE OFICINA DE CONTRATOS: ESPERANZA ALCIRA CARDONA HERNANDEZ</t>
  </si>
  <si>
    <t>FORMULA</t>
  </si>
  <si>
    <t>NO. CONTRATO FORMULA</t>
  </si>
  <si>
    <t>CO1.PCCNTR.1240323</t>
  </si>
  <si>
    <t>CO1.PCCNTR.1237226</t>
  </si>
  <si>
    <t>CO1.PCCNTR.2063846</t>
  </si>
  <si>
    <t xml:space="preserve">JASEN CONSULTORES S A S </t>
  </si>
  <si>
    <t>TOYOCARS INGENIERIA AUTOMOTRIZ LIMITADA - TOYOCAR´S LTDA</t>
  </si>
  <si>
    <t>CO1.PCCNTR.2080158</t>
  </si>
  <si>
    <t>SERTIC S.A.S - EN REORGANIZACION</t>
  </si>
  <si>
    <t>CO1.PCCNTR.2397115</t>
  </si>
  <si>
    <t>CO1.PCCNTR.2412135</t>
  </si>
  <si>
    <t xml:space="preserve">999 999-Otro tipo de naturaleza de contratos </t>
  </si>
  <si>
    <t>INSTITUTO DISTRITAL DE LAS ARTES - IDARTES</t>
  </si>
  <si>
    <t>MODIFICACIONES CONTRACTUALES  REALIZADAS DURANTE LA VIGENCIA 2022</t>
  </si>
  <si>
    <t>CO1.PCCNTR.2242350</t>
  </si>
  <si>
    <t>CO1.PCCNTR.2275552</t>
  </si>
  <si>
    <t xml:space="preserve">CO1.PCCNTR.2403213 </t>
  </si>
  <si>
    <t>CO1.PCCNTR.2501437</t>
  </si>
  <si>
    <t xml:space="preserve">LINNA MARIA MEDINA </t>
  </si>
  <si>
    <t>DIANA MILENA RUBIO VARGAS</t>
  </si>
  <si>
    <t>CONSORCIO SAFRICON DEL LLANO</t>
  </si>
  <si>
    <t>CONSORCIO MOVILIDAD ESCOLAR 2021</t>
  </si>
  <si>
    <t>EDGAR ALONSO TRUJILLO CORTES</t>
  </si>
  <si>
    <t>FUNDACION GIMNASIO MODERNO</t>
  </si>
  <si>
    <t>UNION TEMPORAL CALASANZ</t>
  </si>
  <si>
    <t>CONGREGACION DE LOS HERMANOS DE LAS ESCUELAS CRISTIANAS</t>
  </si>
  <si>
    <t>CONSORCIO SALESIANOS</t>
  </si>
  <si>
    <t>UNION TEMPORAL GESTORES - ALIANZA EDUCATIVA</t>
  </si>
  <si>
    <t>UT COMPAÑIA DE JESUS - FE Y ALEGRIA</t>
  </si>
  <si>
    <t>COMUNIDAD HERMANOS MARISTAS DE LA ENSEÑANZA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</si>
</sst>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tabSelected="1" topLeftCell="G1" zoomScale="64" zoomScaleNormal="64" workbookViewId="0">
      <pane ySplit="6" topLeftCell="A7" activePane="bottomLeft" state="frozen"/>
      <selection activeCell="D1" sqref="D1"/>
      <selection pane="bottomLeft" activeCell="I16" sqref="I16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0.2851562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15" customFormat="1" ht="30.75" customHeight="1" x14ac:dyDescent="0.25">
      <c r="A2" s="23" t="s">
        <v>37</v>
      </c>
      <c r="B2" s="24"/>
      <c r="C2" s="24"/>
      <c r="D2" s="24"/>
      <c r="E2" s="25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</row>
    <row r="3" spans="1:21" s="15" customFormat="1" ht="39" customHeight="1" x14ac:dyDescent="0.25">
      <c r="A3" s="23" t="s">
        <v>38</v>
      </c>
      <c r="B3" s="24"/>
      <c r="C3" s="24"/>
      <c r="D3" s="24"/>
      <c r="E3" s="25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</row>
    <row r="4" spans="1:21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</row>
    <row r="5" spans="1:21" ht="24.75" customHeight="1" x14ac:dyDescent="0.25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3"/>
      <c r="U5" s="14"/>
    </row>
    <row r="6" spans="1:21" s="3" customFormat="1" ht="52.5" customHeight="1" x14ac:dyDescent="0.25">
      <c r="A6" s="4" t="s">
        <v>14</v>
      </c>
      <c r="B6" s="4" t="s">
        <v>5</v>
      </c>
      <c r="C6" s="4" t="s">
        <v>39</v>
      </c>
      <c r="D6" s="4" t="s">
        <v>40</v>
      </c>
      <c r="E6" s="4" t="s">
        <v>1</v>
      </c>
      <c r="F6" s="4" t="s">
        <v>2</v>
      </c>
      <c r="G6" s="4" t="s">
        <v>3</v>
      </c>
      <c r="H6" s="4" t="s">
        <v>26</v>
      </c>
      <c r="I6" s="4" t="s">
        <v>4</v>
      </c>
      <c r="J6" s="4" t="s">
        <v>16</v>
      </c>
      <c r="K6" s="4" t="s">
        <v>17</v>
      </c>
      <c r="L6" s="5" t="s">
        <v>6</v>
      </c>
      <c r="M6" s="5" t="s">
        <v>7</v>
      </c>
      <c r="N6" s="5" t="s">
        <v>8</v>
      </c>
      <c r="O6" s="5" t="s">
        <v>31</v>
      </c>
      <c r="P6" s="5" t="s">
        <v>25</v>
      </c>
      <c r="Q6" s="5" t="s">
        <v>9</v>
      </c>
      <c r="R6" s="4" t="s">
        <v>10</v>
      </c>
      <c r="S6" s="4" t="s">
        <v>11</v>
      </c>
      <c r="T6" s="4" t="s">
        <v>12</v>
      </c>
      <c r="U6" s="4" t="s">
        <v>13</v>
      </c>
    </row>
    <row r="7" spans="1:21" s="2" customFormat="1" ht="15" customHeight="1" x14ac:dyDescent="0.2">
      <c r="A7" s="10" t="s">
        <v>15</v>
      </c>
      <c r="B7" s="8">
        <v>44589</v>
      </c>
      <c r="C7" s="8" t="str">
        <f t="shared" ref="C7:C33" si="0">_xlfn.CONCAT(D7,"-",E7)</f>
        <v>1237226-2019</v>
      </c>
      <c r="D7" s="10">
        <v>1237226</v>
      </c>
      <c r="E7" s="9">
        <v>2019</v>
      </c>
      <c r="F7" s="10" t="s">
        <v>42</v>
      </c>
      <c r="G7" s="9" t="s">
        <v>21</v>
      </c>
      <c r="H7" s="1" t="s">
        <v>20</v>
      </c>
      <c r="I7" s="7" t="s">
        <v>30</v>
      </c>
      <c r="J7" s="7" t="s">
        <v>44</v>
      </c>
      <c r="K7" s="9">
        <v>830087225</v>
      </c>
      <c r="L7" s="6">
        <v>1359387575</v>
      </c>
      <c r="M7" s="6">
        <v>707519260</v>
      </c>
      <c r="N7" s="6">
        <v>219433025</v>
      </c>
      <c r="O7" s="6"/>
      <c r="P7" s="6"/>
      <c r="Q7" s="6">
        <v>2286339860</v>
      </c>
      <c r="R7" s="1">
        <v>450</v>
      </c>
      <c r="S7" s="1">
        <v>237</v>
      </c>
      <c r="T7" s="1">
        <v>105</v>
      </c>
      <c r="U7" s="1">
        <v>792</v>
      </c>
    </row>
    <row r="8" spans="1:21" s="2" customFormat="1" ht="15" customHeight="1" x14ac:dyDescent="0.2">
      <c r="A8" s="10" t="s">
        <v>15</v>
      </c>
      <c r="B8" s="8">
        <v>44589</v>
      </c>
      <c r="C8" s="8" t="str">
        <f t="shared" si="0"/>
        <v>2063846-2020</v>
      </c>
      <c r="D8" s="10">
        <v>2063846</v>
      </c>
      <c r="E8" s="9">
        <v>2020</v>
      </c>
      <c r="F8" s="10" t="s">
        <v>43</v>
      </c>
      <c r="G8" s="9" t="s">
        <v>21</v>
      </c>
      <c r="H8" s="1" t="s">
        <v>19</v>
      </c>
      <c r="I8" s="7" t="s">
        <v>30</v>
      </c>
      <c r="J8" s="7" t="s">
        <v>45</v>
      </c>
      <c r="K8" s="9">
        <v>800240740</v>
      </c>
      <c r="L8" s="12">
        <v>50572489</v>
      </c>
      <c r="M8" s="12">
        <v>23305852</v>
      </c>
      <c r="N8" s="6">
        <v>1980000</v>
      </c>
      <c r="O8" s="6"/>
      <c r="P8" s="6"/>
      <c r="Q8" s="6">
        <v>75858341</v>
      </c>
      <c r="R8" s="1">
        <v>120</v>
      </c>
      <c r="S8" s="1">
        <v>211</v>
      </c>
      <c r="T8" s="1">
        <v>30</v>
      </c>
      <c r="U8" s="1">
        <v>361</v>
      </c>
    </row>
    <row r="9" spans="1:21" s="2" customFormat="1" ht="15" customHeight="1" x14ac:dyDescent="0.2">
      <c r="A9" s="10" t="s">
        <v>15</v>
      </c>
      <c r="B9" s="8">
        <v>44575</v>
      </c>
      <c r="C9" s="8" t="str">
        <f t="shared" si="0"/>
        <v>2080158-2020</v>
      </c>
      <c r="D9" s="10">
        <v>2080158</v>
      </c>
      <c r="E9" s="9">
        <v>2020</v>
      </c>
      <c r="F9" s="10" t="s">
        <v>46</v>
      </c>
      <c r="G9" s="9" t="s">
        <v>21</v>
      </c>
      <c r="H9" s="1" t="s">
        <v>20</v>
      </c>
      <c r="I9" s="7" t="s">
        <v>30</v>
      </c>
      <c r="J9" s="7" t="s">
        <v>47</v>
      </c>
      <c r="K9" s="9">
        <v>800327528</v>
      </c>
      <c r="L9" s="12">
        <v>1751115498</v>
      </c>
      <c r="M9" s="12">
        <v>1534458225</v>
      </c>
      <c r="N9" s="6">
        <v>115084366</v>
      </c>
      <c r="O9" s="6"/>
      <c r="P9" s="6"/>
      <c r="Q9" s="6">
        <v>3400658089</v>
      </c>
      <c r="R9" s="1">
        <v>210</v>
      </c>
      <c r="S9" s="1">
        <v>160</v>
      </c>
      <c r="T9" s="1">
        <v>12</v>
      </c>
      <c r="U9" s="1">
        <v>382</v>
      </c>
    </row>
    <row r="10" spans="1:21" s="2" customFormat="1" ht="15" customHeight="1" x14ac:dyDescent="0.2">
      <c r="A10" s="10" t="s">
        <v>15</v>
      </c>
      <c r="B10" s="8">
        <v>44586</v>
      </c>
      <c r="C10" s="8" t="str">
        <f t="shared" si="0"/>
        <v>2242350-2021</v>
      </c>
      <c r="D10" s="10">
        <v>2242350</v>
      </c>
      <c r="E10" s="9">
        <v>2021</v>
      </c>
      <c r="F10" s="10" t="s">
        <v>53</v>
      </c>
      <c r="G10" s="9" t="s">
        <v>21</v>
      </c>
      <c r="H10" s="1" t="s">
        <v>18</v>
      </c>
      <c r="I10" s="7" t="s">
        <v>30</v>
      </c>
      <c r="J10" s="7" t="s">
        <v>57</v>
      </c>
      <c r="K10" s="9">
        <v>52937333</v>
      </c>
      <c r="L10" s="12">
        <v>86614500</v>
      </c>
      <c r="M10" s="6">
        <v>8249000</v>
      </c>
      <c r="N10" s="6">
        <v>9623833</v>
      </c>
      <c r="O10" s="6"/>
      <c r="P10" s="6"/>
      <c r="Q10" s="6">
        <v>104487333</v>
      </c>
      <c r="R10" s="1">
        <v>315</v>
      </c>
      <c r="S10" s="1">
        <v>30</v>
      </c>
      <c r="T10" s="1">
        <v>35</v>
      </c>
      <c r="U10" s="1">
        <v>380</v>
      </c>
    </row>
    <row r="11" spans="1:21" s="2" customFormat="1" ht="15" customHeight="1" x14ac:dyDescent="0.2">
      <c r="A11" s="10" t="s">
        <v>15</v>
      </c>
      <c r="B11" s="8">
        <v>44589</v>
      </c>
      <c r="C11" s="8" t="str">
        <f t="shared" si="0"/>
        <v>2275552-2021</v>
      </c>
      <c r="D11" s="10">
        <v>2275552</v>
      </c>
      <c r="E11" s="9">
        <v>2021</v>
      </c>
      <c r="F11" s="10" t="s">
        <v>54</v>
      </c>
      <c r="G11" s="9" t="s">
        <v>21</v>
      </c>
      <c r="H11" s="1" t="s">
        <v>18</v>
      </c>
      <c r="I11" s="7" t="s">
        <v>30</v>
      </c>
      <c r="J11" s="7" t="s">
        <v>58</v>
      </c>
      <c r="K11" s="9">
        <v>1018421751</v>
      </c>
      <c r="L11" s="12">
        <v>77007100</v>
      </c>
      <c r="M11" s="12"/>
      <c r="N11" s="6">
        <v>30803000</v>
      </c>
      <c r="O11" s="6"/>
      <c r="P11" s="6"/>
      <c r="Q11" s="6">
        <v>107810100</v>
      </c>
      <c r="R11" s="1">
        <v>300</v>
      </c>
      <c r="S11" s="1"/>
      <c r="T11" s="1">
        <v>120</v>
      </c>
      <c r="U11" s="1">
        <v>420</v>
      </c>
    </row>
    <row r="12" spans="1:21" s="2" customFormat="1" ht="15" customHeight="1" x14ac:dyDescent="0.2">
      <c r="A12" s="10" t="s">
        <v>15</v>
      </c>
      <c r="B12" s="8">
        <v>44578</v>
      </c>
      <c r="C12" s="8" t="str">
        <f t="shared" si="0"/>
        <v>2397115-2021</v>
      </c>
      <c r="D12" s="10">
        <v>2397115</v>
      </c>
      <c r="E12" s="9">
        <v>2021</v>
      </c>
      <c r="F12" s="10" t="s">
        <v>48</v>
      </c>
      <c r="G12" s="9" t="s">
        <v>22</v>
      </c>
      <c r="H12" s="1" t="s">
        <v>28</v>
      </c>
      <c r="I12" s="7" t="s">
        <v>30</v>
      </c>
      <c r="J12" s="7" t="s">
        <v>51</v>
      </c>
      <c r="K12" s="9">
        <v>900413030</v>
      </c>
      <c r="L12" s="12">
        <v>875320000</v>
      </c>
      <c r="M12" s="6"/>
      <c r="N12" s="6">
        <v>436165050</v>
      </c>
      <c r="O12" s="6"/>
      <c r="P12" s="6"/>
      <c r="Q12" s="6">
        <v>1311485050</v>
      </c>
      <c r="R12" s="1">
        <v>245</v>
      </c>
      <c r="S12" s="1">
        <v>83</v>
      </c>
      <c r="T12" s="1">
        <v>149</v>
      </c>
      <c r="U12" s="1">
        <v>477</v>
      </c>
    </row>
    <row r="13" spans="1:21" s="2" customFormat="1" ht="15" customHeight="1" x14ac:dyDescent="0.2">
      <c r="A13" s="10" t="s">
        <v>15</v>
      </c>
      <c r="B13" s="8">
        <v>44579</v>
      </c>
      <c r="C13" s="8" t="str">
        <f t="shared" si="0"/>
        <v>2403213-2021</v>
      </c>
      <c r="D13" s="10">
        <v>2403213</v>
      </c>
      <c r="E13" s="9">
        <v>2021</v>
      </c>
      <c r="F13" s="10" t="s">
        <v>55</v>
      </c>
      <c r="G13" s="9" t="s">
        <v>22</v>
      </c>
      <c r="H13" s="1" t="s">
        <v>28</v>
      </c>
      <c r="I13" s="7" t="s">
        <v>30</v>
      </c>
      <c r="J13" s="7" t="s">
        <v>51</v>
      </c>
      <c r="K13" s="9">
        <v>900413030</v>
      </c>
      <c r="L13" s="12">
        <v>4027887798</v>
      </c>
      <c r="M13" s="6"/>
      <c r="N13" s="6">
        <v>1734280371</v>
      </c>
      <c r="O13" s="6"/>
      <c r="P13" s="6"/>
      <c r="Q13" s="6">
        <v>5762168169</v>
      </c>
      <c r="R13" s="1">
        <v>252</v>
      </c>
      <c r="S13" s="1">
        <v>82</v>
      </c>
      <c r="T13" s="1">
        <v>112</v>
      </c>
      <c r="U13" s="1">
        <v>446</v>
      </c>
    </row>
    <row r="14" spans="1:21" s="2" customFormat="1" ht="15" customHeight="1" x14ac:dyDescent="0.2">
      <c r="A14" s="10" t="s">
        <v>15</v>
      </c>
      <c r="B14" s="8">
        <v>44585</v>
      </c>
      <c r="C14" s="8" t="str">
        <f t="shared" si="0"/>
        <v>2412135-2021</v>
      </c>
      <c r="D14" s="10">
        <v>2412135</v>
      </c>
      <c r="E14" s="9">
        <v>2021</v>
      </c>
      <c r="F14" s="10" t="s">
        <v>49</v>
      </c>
      <c r="G14" s="9" t="s">
        <v>22</v>
      </c>
      <c r="H14" s="1" t="s">
        <v>28</v>
      </c>
      <c r="I14" s="7" t="s">
        <v>30</v>
      </c>
      <c r="J14" s="7" t="s">
        <v>35</v>
      </c>
      <c r="K14" s="9">
        <v>860061099</v>
      </c>
      <c r="L14" s="12">
        <v>7178353375</v>
      </c>
      <c r="M14" s="12"/>
      <c r="N14" s="6">
        <v>3293076000</v>
      </c>
      <c r="O14" s="6"/>
      <c r="P14" s="6"/>
      <c r="Q14" s="6">
        <v>10471429375</v>
      </c>
      <c r="R14" s="1">
        <v>247</v>
      </c>
      <c r="S14" s="1">
        <v>69</v>
      </c>
      <c r="T14" s="1">
        <v>150</v>
      </c>
      <c r="U14" s="1">
        <v>466</v>
      </c>
    </row>
    <row r="15" spans="1:21" s="2" customFormat="1" ht="15" customHeight="1" x14ac:dyDescent="0.2">
      <c r="A15" s="10" t="s">
        <v>15</v>
      </c>
      <c r="B15" s="8">
        <v>44589</v>
      </c>
      <c r="C15" s="8" t="str">
        <f t="shared" si="0"/>
        <v>2345-2021</v>
      </c>
      <c r="D15" s="10">
        <v>2345</v>
      </c>
      <c r="E15" s="9">
        <v>2021</v>
      </c>
      <c r="F15" s="10">
        <v>2345</v>
      </c>
      <c r="G15" s="9" t="s">
        <v>22</v>
      </c>
      <c r="H15" s="1" t="s">
        <v>32</v>
      </c>
      <c r="I15" s="7" t="s">
        <v>30</v>
      </c>
      <c r="J15" s="7" t="s">
        <v>36</v>
      </c>
      <c r="K15" s="9">
        <v>830007738</v>
      </c>
      <c r="L15" s="12">
        <v>401954009</v>
      </c>
      <c r="M15" s="6"/>
      <c r="N15" s="6">
        <v>200977004</v>
      </c>
      <c r="O15" s="6"/>
      <c r="P15" s="6"/>
      <c r="Q15" s="6">
        <v>602931013</v>
      </c>
      <c r="R15" s="1">
        <v>210</v>
      </c>
      <c r="S15" s="1">
        <v>30</v>
      </c>
      <c r="T15" s="1">
        <v>150</v>
      </c>
      <c r="U15" s="1">
        <v>390</v>
      </c>
    </row>
    <row r="16" spans="1:21" s="2" customFormat="1" ht="15" customHeight="1" x14ac:dyDescent="0.2">
      <c r="A16" s="10" t="s">
        <v>15</v>
      </c>
      <c r="B16" s="8">
        <v>44574</v>
      </c>
      <c r="C16" s="8" t="str">
        <f t="shared" si="0"/>
        <v>1240323-2019</v>
      </c>
      <c r="D16" s="10">
        <v>1240323</v>
      </c>
      <c r="E16" s="9">
        <v>2019</v>
      </c>
      <c r="F16" s="10" t="s">
        <v>41</v>
      </c>
      <c r="G16" s="9" t="s">
        <v>21</v>
      </c>
      <c r="H16" s="1" t="s">
        <v>27</v>
      </c>
      <c r="I16" s="7" t="s">
        <v>24</v>
      </c>
      <c r="J16" s="7" t="s">
        <v>59</v>
      </c>
      <c r="K16" s="9">
        <v>901350736</v>
      </c>
      <c r="L16" s="12"/>
      <c r="M16" s="12"/>
      <c r="N16" s="6"/>
      <c r="O16" s="6"/>
      <c r="P16" s="6"/>
      <c r="Q16" s="6">
        <v>0</v>
      </c>
      <c r="R16" s="1">
        <v>180</v>
      </c>
      <c r="S16" s="1">
        <v>238</v>
      </c>
      <c r="T16" s="1">
        <v>105</v>
      </c>
      <c r="U16" s="1">
        <v>523</v>
      </c>
    </row>
    <row r="17" spans="1:21" s="2" customFormat="1" ht="15" customHeight="1" x14ac:dyDescent="0.2">
      <c r="A17" s="10" t="s">
        <v>15</v>
      </c>
      <c r="B17" s="8">
        <v>44589</v>
      </c>
      <c r="C17" s="8" t="str">
        <f t="shared" si="0"/>
        <v>2901-2021</v>
      </c>
      <c r="D17" s="10">
        <v>2901</v>
      </c>
      <c r="E17" s="9">
        <v>2021</v>
      </c>
      <c r="F17" s="10">
        <v>2901</v>
      </c>
      <c r="G17" s="9" t="s">
        <v>21</v>
      </c>
      <c r="H17" s="1" t="s">
        <v>20</v>
      </c>
      <c r="I17" s="7" t="s">
        <v>24</v>
      </c>
      <c r="J17" s="7" t="s">
        <v>60</v>
      </c>
      <c r="K17" s="9">
        <v>901535826</v>
      </c>
      <c r="L17" s="12"/>
      <c r="M17" s="12"/>
      <c r="N17" s="6"/>
      <c r="O17" s="6"/>
      <c r="P17" s="6"/>
      <c r="Q17" s="6">
        <v>0</v>
      </c>
      <c r="R17" s="1">
        <v>82</v>
      </c>
      <c r="S17" s="1"/>
      <c r="T17" s="1">
        <v>30</v>
      </c>
      <c r="U17" s="1">
        <v>112</v>
      </c>
    </row>
    <row r="18" spans="1:21" s="2" customFormat="1" ht="15" customHeight="1" x14ac:dyDescent="0.2">
      <c r="A18" s="10" t="s">
        <v>15</v>
      </c>
      <c r="B18" s="8">
        <v>44579</v>
      </c>
      <c r="C18" s="8" t="str">
        <f t="shared" si="0"/>
        <v>2501437-2021</v>
      </c>
      <c r="D18" s="10">
        <v>2501437</v>
      </c>
      <c r="E18" s="9">
        <v>2021</v>
      </c>
      <c r="F18" s="10" t="s">
        <v>56</v>
      </c>
      <c r="G18" s="9" t="s">
        <v>21</v>
      </c>
      <c r="H18" s="1" t="s">
        <v>29</v>
      </c>
      <c r="I18" s="7" t="s">
        <v>33</v>
      </c>
      <c r="J18" s="7" t="s">
        <v>61</v>
      </c>
      <c r="K18" s="9">
        <v>80049021</v>
      </c>
      <c r="L18" s="12"/>
      <c r="M18" s="6"/>
      <c r="N18" s="6"/>
      <c r="O18" s="6"/>
      <c r="P18" s="6"/>
      <c r="Q18" s="6">
        <v>0</v>
      </c>
      <c r="R18" s="1"/>
      <c r="S18" s="1"/>
      <c r="T18" s="1"/>
      <c r="U18" s="1">
        <v>0</v>
      </c>
    </row>
    <row r="19" spans="1:21" s="2" customFormat="1" ht="15" customHeight="1" x14ac:dyDescent="0.2">
      <c r="A19" s="10" t="s">
        <v>15</v>
      </c>
      <c r="B19" s="8">
        <v>44580</v>
      </c>
      <c r="C19" s="8" t="str">
        <f t="shared" si="0"/>
        <v>4143-2016</v>
      </c>
      <c r="D19" s="10">
        <v>4143</v>
      </c>
      <c r="E19" s="9">
        <v>2016</v>
      </c>
      <c r="F19" s="10">
        <v>4143</v>
      </c>
      <c r="G19" s="9" t="s">
        <v>21</v>
      </c>
      <c r="H19" s="1" t="s">
        <v>50</v>
      </c>
      <c r="I19" s="7" t="s">
        <v>34</v>
      </c>
      <c r="J19" s="7" t="s">
        <v>62</v>
      </c>
      <c r="K19" s="9">
        <v>860013830</v>
      </c>
      <c r="L19" s="12"/>
      <c r="M19" s="6"/>
      <c r="N19" s="6"/>
      <c r="O19" s="6"/>
      <c r="P19" s="6"/>
      <c r="Q19" s="6">
        <v>0</v>
      </c>
      <c r="R19" s="1"/>
      <c r="S19" s="1"/>
      <c r="T19" s="1"/>
      <c r="U19" s="1">
        <v>0</v>
      </c>
    </row>
    <row r="20" spans="1:21" s="2" customFormat="1" ht="15" customHeight="1" x14ac:dyDescent="0.2">
      <c r="A20" s="10" t="s">
        <v>15</v>
      </c>
      <c r="B20" s="8">
        <v>44579</v>
      </c>
      <c r="C20" s="8" t="str">
        <f t="shared" si="0"/>
        <v>4146-2016</v>
      </c>
      <c r="D20" s="10">
        <v>4146</v>
      </c>
      <c r="E20" s="9">
        <v>2016</v>
      </c>
      <c r="F20" s="10">
        <v>4146</v>
      </c>
      <c r="G20" s="9" t="s">
        <v>21</v>
      </c>
      <c r="H20" s="1" t="s">
        <v>50</v>
      </c>
      <c r="I20" s="7" t="s">
        <v>34</v>
      </c>
      <c r="J20" s="7" t="s">
        <v>63</v>
      </c>
      <c r="K20" s="9">
        <v>901036450</v>
      </c>
      <c r="L20" s="12"/>
      <c r="M20" s="6"/>
      <c r="N20" s="6"/>
      <c r="O20" s="6"/>
      <c r="P20" s="6"/>
      <c r="Q20" s="6">
        <v>0</v>
      </c>
      <c r="R20" s="1"/>
      <c r="S20" s="1"/>
      <c r="T20" s="1"/>
      <c r="U20" s="1">
        <v>0</v>
      </c>
    </row>
    <row r="21" spans="1:21" s="2" customFormat="1" ht="15" customHeight="1" x14ac:dyDescent="0.2">
      <c r="A21" s="10" t="s">
        <v>15</v>
      </c>
      <c r="B21" s="8">
        <v>44579</v>
      </c>
      <c r="C21" s="8" t="str">
        <f t="shared" si="0"/>
        <v>4145-2016</v>
      </c>
      <c r="D21" s="10">
        <v>4145</v>
      </c>
      <c r="E21" s="9">
        <v>2016</v>
      </c>
      <c r="F21" s="10">
        <v>4145</v>
      </c>
      <c r="G21" s="9" t="s">
        <v>21</v>
      </c>
      <c r="H21" s="1" t="s">
        <v>50</v>
      </c>
      <c r="I21" s="7" t="s">
        <v>34</v>
      </c>
      <c r="J21" s="7" t="s">
        <v>64</v>
      </c>
      <c r="K21" s="9">
        <v>860009985</v>
      </c>
      <c r="L21" s="12"/>
      <c r="M21" s="6"/>
      <c r="N21" s="6"/>
      <c r="O21" s="6"/>
      <c r="P21" s="6"/>
      <c r="Q21" s="6">
        <v>0</v>
      </c>
      <c r="R21" s="1"/>
      <c r="S21" s="1"/>
      <c r="T21" s="1"/>
      <c r="U21" s="1">
        <v>0</v>
      </c>
    </row>
    <row r="22" spans="1:21" s="2" customFormat="1" ht="15" customHeight="1" x14ac:dyDescent="0.2">
      <c r="A22" s="10" t="s">
        <v>15</v>
      </c>
      <c r="B22" s="8">
        <v>44586</v>
      </c>
      <c r="C22" s="8" t="str">
        <f t="shared" si="0"/>
        <v>4140-2016</v>
      </c>
      <c r="D22" s="10">
        <v>4140</v>
      </c>
      <c r="E22" s="9">
        <v>2016</v>
      </c>
      <c r="F22" s="10">
        <v>4140</v>
      </c>
      <c r="G22" s="9" t="s">
        <v>21</v>
      </c>
      <c r="H22" s="1" t="s">
        <v>50</v>
      </c>
      <c r="I22" s="7" t="s">
        <v>34</v>
      </c>
      <c r="J22" s="7" t="s">
        <v>65</v>
      </c>
      <c r="K22" s="9">
        <v>901036453</v>
      </c>
      <c r="L22" s="12"/>
      <c r="M22" s="6"/>
      <c r="N22" s="6"/>
      <c r="O22" s="6"/>
      <c r="P22" s="6"/>
      <c r="Q22" s="6">
        <v>0</v>
      </c>
      <c r="R22" s="1"/>
      <c r="S22" s="1"/>
      <c r="T22" s="1"/>
      <c r="U22" s="1">
        <v>0</v>
      </c>
    </row>
    <row r="23" spans="1:21" s="2" customFormat="1" ht="15" customHeight="1" x14ac:dyDescent="0.2">
      <c r="A23" s="10" t="s">
        <v>15</v>
      </c>
      <c r="B23" s="8">
        <v>44580</v>
      </c>
      <c r="C23" s="8" t="str">
        <f t="shared" si="0"/>
        <v>4139-2016</v>
      </c>
      <c r="D23" s="10">
        <v>4139</v>
      </c>
      <c r="E23" s="9">
        <v>2016</v>
      </c>
      <c r="F23" s="10">
        <v>4139</v>
      </c>
      <c r="G23" s="9" t="s">
        <v>21</v>
      </c>
      <c r="H23" s="1" t="s">
        <v>50</v>
      </c>
      <c r="I23" s="7" t="s">
        <v>34</v>
      </c>
      <c r="J23" s="7" t="s">
        <v>65</v>
      </c>
      <c r="K23" s="9">
        <v>901036453</v>
      </c>
      <c r="L23" s="12"/>
      <c r="M23" s="6"/>
      <c r="N23" s="6"/>
      <c r="O23" s="6"/>
      <c r="P23" s="6"/>
      <c r="Q23" s="6">
        <v>0</v>
      </c>
      <c r="R23" s="1"/>
      <c r="S23" s="1"/>
      <c r="T23" s="1"/>
      <c r="U23" s="1">
        <v>0</v>
      </c>
    </row>
    <row r="24" spans="1:21" s="2" customFormat="1" ht="15" customHeight="1" x14ac:dyDescent="0.2">
      <c r="A24" s="10" t="s">
        <v>15</v>
      </c>
      <c r="B24" s="8">
        <v>44580</v>
      </c>
      <c r="C24" s="8" t="str">
        <f t="shared" si="0"/>
        <v>4141-2016</v>
      </c>
      <c r="D24" s="10">
        <v>4141</v>
      </c>
      <c r="E24" s="9">
        <v>2016</v>
      </c>
      <c r="F24" s="10">
        <v>4141</v>
      </c>
      <c r="G24" s="9" t="s">
        <v>21</v>
      </c>
      <c r="H24" s="1" t="s">
        <v>50</v>
      </c>
      <c r="I24" s="7" t="s">
        <v>34</v>
      </c>
      <c r="J24" s="7" t="s">
        <v>65</v>
      </c>
      <c r="K24" s="9">
        <v>901036453</v>
      </c>
      <c r="L24" s="12"/>
      <c r="M24" s="12"/>
      <c r="N24" s="6"/>
      <c r="O24" s="6"/>
      <c r="P24" s="6"/>
      <c r="Q24" s="6">
        <v>0</v>
      </c>
      <c r="R24" s="1"/>
      <c r="S24" s="1"/>
      <c r="T24" s="1"/>
      <c r="U24" s="1">
        <v>0</v>
      </c>
    </row>
    <row r="25" spans="1:21" s="2" customFormat="1" ht="15" customHeight="1" x14ac:dyDescent="0.2">
      <c r="A25" s="10" t="s">
        <v>15</v>
      </c>
      <c r="B25" s="8">
        <v>44575</v>
      </c>
      <c r="C25" s="8" t="str">
        <f t="shared" si="0"/>
        <v>4142-2016</v>
      </c>
      <c r="D25" s="10">
        <v>4142</v>
      </c>
      <c r="E25" s="9">
        <v>2016</v>
      </c>
      <c r="F25" s="10">
        <v>4142</v>
      </c>
      <c r="G25" s="9" t="s">
        <v>21</v>
      </c>
      <c r="H25" s="1" t="s">
        <v>50</v>
      </c>
      <c r="I25" s="7" t="s">
        <v>34</v>
      </c>
      <c r="J25" s="7" t="s">
        <v>65</v>
      </c>
      <c r="K25" s="9">
        <v>901036453</v>
      </c>
      <c r="L25" s="12"/>
      <c r="M25" s="6"/>
      <c r="N25" s="6"/>
      <c r="O25" s="6"/>
      <c r="P25" s="6"/>
      <c r="Q25" s="6">
        <v>0</v>
      </c>
      <c r="R25" s="1"/>
      <c r="S25" s="1"/>
      <c r="T25" s="1"/>
      <c r="U25" s="1">
        <v>0</v>
      </c>
    </row>
    <row r="26" spans="1:21" s="2" customFormat="1" ht="15" customHeight="1" x14ac:dyDescent="0.2">
      <c r="A26" s="10" t="s">
        <v>15</v>
      </c>
      <c r="B26" s="8">
        <v>44585</v>
      </c>
      <c r="C26" s="8" t="str">
        <f t="shared" si="0"/>
        <v>4155-2016</v>
      </c>
      <c r="D26" s="10">
        <v>4155</v>
      </c>
      <c r="E26" s="9">
        <v>2016</v>
      </c>
      <c r="F26" s="10">
        <v>4155</v>
      </c>
      <c r="G26" s="9" t="s">
        <v>21</v>
      </c>
      <c r="H26" s="1" t="s">
        <v>50</v>
      </c>
      <c r="I26" s="7" t="s">
        <v>34</v>
      </c>
      <c r="J26" s="7" t="s">
        <v>66</v>
      </c>
      <c r="K26" s="9">
        <v>901036141</v>
      </c>
      <c r="L26" s="12"/>
      <c r="M26" s="6"/>
      <c r="N26" s="6"/>
      <c r="O26" s="6"/>
      <c r="P26" s="6"/>
      <c r="Q26" s="6">
        <v>0</v>
      </c>
      <c r="R26" s="1"/>
      <c r="S26" s="1"/>
      <c r="T26" s="1"/>
      <c r="U26" s="1">
        <v>0</v>
      </c>
    </row>
    <row r="27" spans="1:21" s="2" customFormat="1" ht="15" customHeight="1" x14ac:dyDescent="0.2">
      <c r="A27" s="10" t="s">
        <v>15</v>
      </c>
      <c r="B27" s="8">
        <v>44580</v>
      </c>
      <c r="C27" s="8" t="str">
        <f t="shared" si="0"/>
        <v>4156-2016</v>
      </c>
      <c r="D27" s="10">
        <v>4156</v>
      </c>
      <c r="E27" s="9">
        <v>2016</v>
      </c>
      <c r="F27" s="10">
        <v>4156</v>
      </c>
      <c r="G27" s="9" t="s">
        <v>21</v>
      </c>
      <c r="H27" s="1" t="s">
        <v>50</v>
      </c>
      <c r="I27" s="7" t="s">
        <v>34</v>
      </c>
      <c r="J27" s="7" t="s">
        <v>66</v>
      </c>
      <c r="K27" s="9">
        <v>901036141</v>
      </c>
      <c r="L27" s="12"/>
      <c r="M27" s="6"/>
      <c r="N27" s="6"/>
      <c r="O27" s="6"/>
      <c r="P27" s="6"/>
      <c r="Q27" s="6">
        <v>0</v>
      </c>
      <c r="R27" s="1"/>
      <c r="S27" s="1"/>
      <c r="T27" s="1"/>
      <c r="U27" s="1">
        <v>0</v>
      </c>
    </row>
    <row r="28" spans="1:21" s="2" customFormat="1" ht="15" customHeight="1" x14ac:dyDescent="0.2">
      <c r="A28" s="10" t="s">
        <v>15</v>
      </c>
      <c r="B28" s="8">
        <v>44585</v>
      </c>
      <c r="C28" s="8" t="str">
        <f t="shared" si="0"/>
        <v>4157-2016</v>
      </c>
      <c r="D28" s="10">
        <v>4157</v>
      </c>
      <c r="E28" s="9">
        <v>2016</v>
      </c>
      <c r="F28" s="10">
        <v>4157</v>
      </c>
      <c r="G28" s="9" t="s">
        <v>21</v>
      </c>
      <c r="H28" s="1" t="s">
        <v>50</v>
      </c>
      <c r="I28" s="7" t="s">
        <v>34</v>
      </c>
      <c r="J28" s="7" t="s">
        <v>66</v>
      </c>
      <c r="K28" s="9">
        <v>901036141</v>
      </c>
      <c r="L28" s="12"/>
      <c r="M28" s="6"/>
      <c r="N28" s="6"/>
      <c r="O28" s="6"/>
      <c r="P28" s="6"/>
      <c r="Q28" s="6">
        <v>0</v>
      </c>
      <c r="R28" s="1"/>
      <c r="S28" s="1"/>
      <c r="T28" s="1"/>
      <c r="U28" s="1">
        <v>0</v>
      </c>
    </row>
    <row r="29" spans="1:21" s="2" customFormat="1" ht="15" customHeight="1" x14ac:dyDescent="0.2">
      <c r="A29" s="10" t="s">
        <v>15</v>
      </c>
      <c r="B29" s="8">
        <v>44579</v>
      </c>
      <c r="C29" s="8" t="str">
        <f t="shared" si="0"/>
        <v>4158-2016</v>
      </c>
      <c r="D29" s="10">
        <v>4158</v>
      </c>
      <c r="E29" s="9">
        <v>2016</v>
      </c>
      <c r="F29" s="10">
        <v>4158</v>
      </c>
      <c r="G29" s="9" t="s">
        <v>21</v>
      </c>
      <c r="H29" s="1" t="s">
        <v>50</v>
      </c>
      <c r="I29" s="7" t="s">
        <v>34</v>
      </c>
      <c r="J29" s="7" t="s">
        <v>66</v>
      </c>
      <c r="K29" s="9">
        <v>901036141</v>
      </c>
      <c r="L29" s="12"/>
      <c r="M29" s="6"/>
      <c r="N29" s="6"/>
      <c r="O29" s="6"/>
      <c r="P29" s="6"/>
      <c r="Q29" s="6">
        <v>0</v>
      </c>
      <c r="R29" s="1"/>
      <c r="S29" s="1"/>
      <c r="T29" s="1"/>
      <c r="U29" s="1">
        <v>0</v>
      </c>
    </row>
    <row r="30" spans="1:21" s="2" customFormat="1" ht="15" customHeight="1" x14ac:dyDescent="0.2">
      <c r="A30" s="10" t="s">
        <v>15</v>
      </c>
      <c r="B30" s="8">
        <v>44581</v>
      </c>
      <c r="C30" s="8" t="str">
        <f t="shared" si="0"/>
        <v>4151-2016</v>
      </c>
      <c r="D30" s="10">
        <v>4151</v>
      </c>
      <c r="E30" s="9">
        <v>2016</v>
      </c>
      <c r="F30" s="10">
        <v>4151</v>
      </c>
      <c r="G30" s="9" t="s">
        <v>21</v>
      </c>
      <c r="H30" s="1" t="s">
        <v>50</v>
      </c>
      <c r="I30" s="7" t="s">
        <v>34</v>
      </c>
      <c r="J30" s="7" t="s">
        <v>67</v>
      </c>
      <c r="K30" s="9">
        <v>901036380</v>
      </c>
      <c r="L30" s="12"/>
      <c r="M30" s="6"/>
      <c r="N30" s="6"/>
      <c r="O30" s="6"/>
      <c r="P30" s="6"/>
      <c r="Q30" s="6">
        <v>0</v>
      </c>
      <c r="R30" s="1"/>
      <c r="S30" s="1"/>
      <c r="T30" s="1"/>
      <c r="U30" s="1">
        <v>0</v>
      </c>
    </row>
    <row r="31" spans="1:21" s="2" customFormat="1" ht="15" customHeight="1" x14ac:dyDescent="0.2">
      <c r="A31" s="10" t="s">
        <v>15</v>
      </c>
      <c r="B31" s="8">
        <v>44581</v>
      </c>
      <c r="C31" s="8" t="str">
        <f t="shared" si="0"/>
        <v>4150-2016</v>
      </c>
      <c r="D31" s="10">
        <v>4150</v>
      </c>
      <c r="E31" s="9">
        <v>2016</v>
      </c>
      <c r="F31" s="10">
        <v>4150</v>
      </c>
      <c r="G31" s="9" t="s">
        <v>21</v>
      </c>
      <c r="H31" s="1" t="s">
        <v>50</v>
      </c>
      <c r="I31" s="7" t="s">
        <v>34</v>
      </c>
      <c r="J31" s="7" t="s">
        <v>67</v>
      </c>
      <c r="K31" s="9">
        <v>901036380</v>
      </c>
      <c r="L31" s="12"/>
      <c r="M31" s="6"/>
      <c r="N31" s="6"/>
      <c r="O31" s="6"/>
      <c r="P31" s="6"/>
      <c r="Q31" s="6">
        <v>0</v>
      </c>
      <c r="R31" s="1"/>
      <c r="S31" s="1"/>
      <c r="T31" s="1"/>
      <c r="U31" s="1">
        <v>0</v>
      </c>
    </row>
    <row r="32" spans="1:21" s="2" customFormat="1" ht="15" customHeight="1" x14ac:dyDescent="0.2">
      <c r="A32" s="10" t="s">
        <v>15</v>
      </c>
      <c r="B32" s="8">
        <v>44585</v>
      </c>
      <c r="C32" s="8" t="str">
        <f t="shared" si="0"/>
        <v>4152-2016</v>
      </c>
      <c r="D32" s="10">
        <v>4152</v>
      </c>
      <c r="E32" s="9">
        <v>2016</v>
      </c>
      <c r="F32" s="10">
        <v>4152</v>
      </c>
      <c r="G32" s="9" t="s">
        <v>21</v>
      </c>
      <c r="H32" s="1" t="s">
        <v>50</v>
      </c>
      <c r="I32" s="7" t="s">
        <v>34</v>
      </c>
      <c r="J32" s="7" t="s">
        <v>68</v>
      </c>
      <c r="K32" s="9">
        <v>860006744</v>
      </c>
      <c r="L32" s="12"/>
      <c r="M32" s="6"/>
      <c r="N32" s="6"/>
      <c r="O32" s="6"/>
      <c r="P32" s="6"/>
      <c r="Q32" s="6">
        <v>0</v>
      </c>
      <c r="R32" s="1"/>
      <c r="S32" s="1"/>
      <c r="T32" s="1"/>
      <c r="U32" s="1">
        <v>0</v>
      </c>
    </row>
    <row r="33" spans="1:21" s="2" customFormat="1" ht="15" customHeight="1" x14ac:dyDescent="0.2">
      <c r="A33" s="10" t="s">
        <v>15</v>
      </c>
      <c r="B33" s="8">
        <v>44580</v>
      </c>
      <c r="C33" s="8" t="str">
        <f t="shared" si="0"/>
        <v>4153-2016</v>
      </c>
      <c r="D33" s="10">
        <v>4153</v>
      </c>
      <c r="E33" s="9">
        <v>2016</v>
      </c>
      <c r="F33" s="10">
        <v>4153</v>
      </c>
      <c r="G33" s="9" t="s">
        <v>21</v>
      </c>
      <c r="H33" s="1" t="s">
        <v>50</v>
      </c>
      <c r="I33" s="7" t="s">
        <v>34</v>
      </c>
      <c r="J33" s="7" t="s">
        <v>68</v>
      </c>
      <c r="K33" s="9">
        <v>860006744</v>
      </c>
      <c r="L33" s="12"/>
      <c r="M33" s="6"/>
      <c r="N33" s="6"/>
      <c r="O33" s="6"/>
      <c r="P33" s="6"/>
      <c r="Q33" s="6">
        <v>0</v>
      </c>
      <c r="R33" s="1"/>
      <c r="S33" s="1"/>
      <c r="T33" s="1"/>
      <c r="U33" s="1">
        <v>0</v>
      </c>
    </row>
    <row r="34" spans="1:21" s="18" customFormat="1" x14ac:dyDescent="0.25">
      <c r="A34" s="16"/>
      <c r="B34" s="16"/>
      <c r="C34" s="17"/>
      <c r="D34" s="16"/>
      <c r="E34" s="16"/>
      <c r="F34" s="16"/>
      <c r="G34" s="16"/>
      <c r="H34" s="16"/>
      <c r="K34" s="16"/>
      <c r="L34" s="16"/>
      <c r="M34" s="16"/>
    </row>
    <row r="35" spans="1:21" s="18" customFormat="1" x14ac:dyDescent="0.25">
      <c r="A35" s="16"/>
      <c r="B35" s="16"/>
      <c r="C35" s="17"/>
      <c r="D35" s="16"/>
      <c r="E35" s="16"/>
      <c r="F35" s="16"/>
      <c r="G35" s="16"/>
      <c r="H35" s="16"/>
      <c r="K35" s="16"/>
      <c r="L35" s="16"/>
      <c r="M35" s="16"/>
    </row>
    <row r="36" spans="1:21" s="18" customFormat="1" x14ac:dyDescent="0.25">
      <c r="A36" s="16"/>
      <c r="B36" s="16"/>
      <c r="C36" s="17"/>
      <c r="D36" s="16"/>
      <c r="E36" s="16"/>
      <c r="F36" s="16"/>
      <c r="G36" s="16"/>
      <c r="H36" s="16"/>
      <c r="K36" s="16"/>
      <c r="L36" s="16"/>
      <c r="M36" s="16"/>
    </row>
    <row r="37" spans="1:21" s="18" customFormat="1" x14ac:dyDescent="0.25">
      <c r="A37" s="16"/>
      <c r="B37" s="16"/>
      <c r="C37" s="17"/>
      <c r="D37" s="16"/>
      <c r="E37" s="16"/>
      <c r="F37" s="16"/>
      <c r="G37" s="16"/>
      <c r="H37" s="16"/>
      <c r="K37" s="16"/>
      <c r="L37" s="16"/>
      <c r="M37" s="16"/>
    </row>
    <row r="38" spans="1:21" s="18" customFormat="1" x14ac:dyDescent="0.25">
      <c r="A38" s="16"/>
      <c r="B38" s="16"/>
      <c r="C38" s="17"/>
      <c r="D38" s="16"/>
      <c r="E38" s="16"/>
      <c r="F38" s="16"/>
      <c r="G38" s="16"/>
      <c r="H38" s="16"/>
      <c r="K38" s="16"/>
      <c r="L38" s="16"/>
      <c r="M38" s="16"/>
    </row>
    <row r="39" spans="1:21" s="18" customFormat="1" x14ac:dyDescent="0.25">
      <c r="A39" s="16"/>
      <c r="B39" s="16"/>
      <c r="C39" s="17"/>
      <c r="D39" s="16"/>
      <c r="E39" s="16"/>
      <c r="F39" s="16"/>
      <c r="G39" s="16"/>
      <c r="H39" s="16"/>
      <c r="K39" s="16"/>
      <c r="L39" s="16"/>
      <c r="M39" s="16"/>
    </row>
    <row r="40" spans="1:21" s="18" customFormat="1" x14ac:dyDescent="0.25">
      <c r="A40" s="16"/>
      <c r="B40" s="16"/>
      <c r="C40" s="17"/>
      <c r="D40" s="16"/>
      <c r="E40" s="16"/>
      <c r="F40" s="16"/>
      <c r="G40" s="16"/>
      <c r="H40" s="16"/>
      <c r="K40" s="16"/>
      <c r="L40" s="16"/>
      <c r="M40" s="16"/>
    </row>
    <row r="41" spans="1:21" s="18" customFormat="1" x14ac:dyDescent="0.25">
      <c r="A41" s="16"/>
      <c r="B41" s="16"/>
      <c r="C41" s="17"/>
      <c r="D41" s="16"/>
      <c r="E41" s="16"/>
      <c r="F41" s="16"/>
      <c r="G41" s="16"/>
      <c r="H41" s="16"/>
      <c r="K41" s="16"/>
      <c r="L41" s="16"/>
      <c r="M41" s="16"/>
    </row>
    <row r="42" spans="1:21" s="18" customFormat="1" x14ac:dyDescent="0.25">
      <c r="A42" s="16"/>
      <c r="B42" s="16"/>
      <c r="C42" s="17"/>
      <c r="D42" s="16"/>
      <c r="E42" s="16"/>
      <c r="F42" s="16"/>
      <c r="G42" s="16"/>
      <c r="H42" s="16"/>
      <c r="K42" s="16"/>
      <c r="L42" s="16"/>
      <c r="M42" s="16"/>
    </row>
    <row r="43" spans="1:21" s="18" customFormat="1" x14ac:dyDescent="0.25">
      <c r="A43" s="16"/>
      <c r="B43" s="16"/>
      <c r="C43" s="17"/>
      <c r="D43" s="16"/>
      <c r="E43" s="16"/>
      <c r="F43" s="16"/>
      <c r="G43" s="16"/>
      <c r="H43" s="16"/>
      <c r="K43" s="16"/>
      <c r="L43" s="16"/>
      <c r="M43" s="16"/>
    </row>
    <row r="44" spans="1:21" s="18" customFormat="1" x14ac:dyDescent="0.25">
      <c r="A44" s="16"/>
      <c r="B44" s="16"/>
      <c r="C44" s="17"/>
      <c r="D44" s="16"/>
      <c r="E44" s="16"/>
      <c r="F44" s="16"/>
      <c r="G44" s="16"/>
      <c r="H44" s="16"/>
      <c r="K44" s="16"/>
      <c r="L44" s="16"/>
      <c r="M44" s="16"/>
    </row>
    <row r="45" spans="1:21" s="18" customFormat="1" x14ac:dyDescent="0.25">
      <c r="A45" s="16"/>
      <c r="B45" s="16"/>
      <c r="C45" s="17"/>
      <c r="D45" s="16"/>
      <c r="E45" s="16"/>
      <c r="F45" s="16"/>
      <c r="G45" s="16"/>
      <c r="H45" s="16"/>
      <c r="K45" s="16"/>
      <c r="L45" s="16"/>
      <c r="M45" s="16"/>
    </row>
    <row r="46" spans="1:21" s="18" customFormat="1" x14ac:dyDescent="0.25">
      <c r="A46" s="16"/>
      <c r="B46" s="16"/>
      <c r="C46" s="17"/>
      <c r="D46" s="16"/>
      <c r="E46" s="16"/>
      <c r="F46" s="16"/>
      <c r="G46" s="16"/>
      <c r="H46" s="16"/>
      <c r="K46" s="16"/>
      <c r="L46" s="16"/>
      <c r="M46" s="16"/>
    </row>
    <row r="47" spans="1:21" s="18" customFormat="1" x14ac:dyDescent="0.25">
      <c r="A47" s="16"/>
      <c r="B47" s="16"/>
      <c r="C47" s="17"/>
      <c r="D47" s="16"/>
      <c r="E47" s="16"/>
      <c r="F47" s="16"/>
      <c r="G47" s="16"/>
      <c r="H47" s="16"/>
      <c r="K47" s="16"/>
      <c r="L47" s="16"/>
      <c r="M47" s="16"/>
    </row>
    <row r="48" spans="1:21" s="18" customFormat="1" x14ac:dyDescent="0.25">
      <c r="A48" s="16"/>
      <c r="B48" s="16"/>
      <c r="C48" s="17"/>
      <c r="D48" s="16"/>
      <c r="E48" s="16"/>
      <c r="F48" s="16"/>
      <c r="G48" s="16"/>
      <c r="H48" s="16"/>
      <c r="K48" s="16"/>
      <c r="L48" s="16"/>
      <c r="M48" s="16"/>
    </row>
    <row r="49" spans="1:13" s="18" customFormat="1" x14ac:dyDescent="0.25">
      <c r="A49" s="16"/>
      <c r="B49" s="16"/>
      <c r="C49" s="17"/>
      <c r="D49" s="16"/>
      <c r="E49" s="16"/>
      <c r="F49" s="16"/>
      <c r="G49" s="16"/>
      <c r="H49" s="16"/>
      <c r="K49" s="16"/>
      <c r="L49" s="16"/>
      <c r="M49" s="16"/>
    </row>
    <row r="50" spans="1:13" s="18" customFormat="1" x14ac:dyDescent="0.25">
      <c r="A50" s="16"/>
      <c r="B50" s="16"/>
      <c r="C50" s="17"/>
      <c r="D50" s="16"/>
      <c r="E50" s="16"/>
      <c r="F50" s="16"/>
      <c r="G50" s="16"/>
      <c r="H50" s="16"/>
      <c r="K50" s="16"/>
      <c r="L50" s="16"/>
      <c r="M50" s="16"/>
    </row>
    <row r="51" spans="1:13" s="18" customFormat="1" x14ac:dyDescent="0.25">
      <c r="A51" s="16"/>
      <c r="B51" s="16"/>
      <c r="C51" s="17"/>
      <c r="D51" s="16"/>
      <c r="E51" s="16"/>
      <c r="F51" s="16"/>
      <c r="G51" s="16"/>
      <c r="H51" s="16"/>
      <c r="K51" s="16"/>
      <c r="L51" s="16"/>
      <c r="M51" s="16"/>
    </row>
    <row r="52" spans="1:13" s="18" customFormat="1" x14ac:dyDescent="0.25">
      <c r="A52" s="16"/>
      <c r="B52" s="16"/>
      <c r="C52" s="17"/>
      <c r="D52" s="16"/>
      <c r="E52" s="16"/>
      <c r="F52" s="16"/>
      <c r="G52" s="16"/>
      <c r="H52" s="16"/>
      <c r="K52" s="16"/>
      <c r="L52" s="16"/>
      <c r="M52" s="16"/>
    </row>
    <row r="53" spans="1:13" s="18" customFormat="1" x14ac:dyDescent="0.25">
      <c r="A53" s="16"/>
      <c r="B53" s="16"/>
      <c r="C53" s="16"/>
      <c r="D53" s="16"/>
      <c r="E53" s="16"/>
      <c r="F53" s="16"/>
      <c r="G53" s="16"/>
      <c r="H53" s="16"/>
      <c r="K53" s="16"/>
      <c r="L53" s="16"/>
      <c r="M53" s="16"/>
    </row>
    <row r="54" spans="1:13" s="18" customFormat="1" x14ac:dyDescent="0.25">
      <c r="A54" s="16"/>
      <c r="B54" s="16"/>
      <c r="C54" s="16"/>
      <c r="D54" s="16"/>
      <c r="E54" s="16"/>
      <c r="F54" s="16"/>
      <c r="G54" s="16"/>
      <c r="H54" s="16"/>
      <c r="K54" s="16"/>
      <c r="L54" s="16"/>
      <c r="M54" s="16"/>
    </row>
    <row r="55" spans="1:13" s="18" customFormat="1" x14ac:dyDescent="0.25">
      <c r="A55" s="16"/>
      <c r="B55" s="16"/>
      <c r="C55" s="16"/>
      <c r="D55" s="16"/>
      <c r="E55" s="16"/>
      <c r="F55" s="16"/>
      <c r="G55" s="16"/>
      <c r="H55" s="16"/>
      <c r="K55" s="16"/>
      <c r="L55" s="16"/>
      <c r="M55" s="16"/>
    </row>
    <row r="56" spans="1:13" s="18" customFormat="1" x14ac:dyDescent="0.25">
      <c r="A56" s="16"/>
      <c r="B56" s="16"/>
      <c r="C56" s="16"/>
      <c r="D56" s="16"/>
      <c r="E56" s="16"/>
      <c r="F56" s="16"/>
      <c r="G56" s="16"/>
      <c r="H56" s="16"/>
      <c r="K56" s="16"/>
      <c r="L56" s="16"/>
      <c r="M56" s="16"/>
    </row>
    <row r="57" spans="1:13" s="18" customFormat="1" x14ac:dyDescent="0.25">
      <c r="A57" s="16"/>
      <c r="B57" s="16"/>
      <c r="C57" s="16"/>
      <c r="D57" s="16"/>
      <c r="E57" s="16"/>
      <c r="F57" s="16"/>
      <c r="G57" s="16"/>
      <c r="H57" s="16"/>
      <c r="K57" s="16"/>
      <c r="L57" s="16"/>
      <c r="M57" s="16"/>
    </row>
    <row r="58" spans="1:13" s="18" customFormat="1" x14ac:dyDescent="0.25">
      <c r="A58" s="16"/>
      <c r="B58" s="16"/>
      <c r="C58" s="16"/>
      <c r="D58" s="16"/>
      <c r="E58" s="16"/>
      <c r="F58" s="16"/>
      <c r="G58" s="16"/>
      <c r="H58" s="16"/>
      <c r="K58" s="16"/>
      <c r="L58" s="16"/>
      <c r="M58" s="16"/>
    </row>
    <row r="59" spans="1:13" s="18" customFormat="1" x14ac:dyDescent="0.25">
      <c r="A59" s="16"/>
      <c r="B59" s="16"/>
      <c r="C59" s="16"/>
      <c r="D59" s="16"/>
      <c r="E59" s="16"/>
      <c r="F59" s="16"/>
      <c r="G59" s="16"/>
      <c r="H59" s="16"/>
      <c r="K59" s="16"/>
      <c r="L59" s="16"/>
      <c r="M59" s="16"/>
    </row>
    <row r="60" spans="1:13" s="18" customFormat="1" x14ac:dyDescent="0.25">
      <c r="A60" s="16"/>
      <c r="B60" s="16"/>
      <c r="C60" s="16"/>
      <c r="D60" s="16"/>
      <c r="E60" s="16"/>
      <c r="F60" s="16"/>
      <c r="G60" s="16"/>
      <c r="H60" s="16"/>
      <c r="K60" s="16"/>
      <c r="L60" s="16"/>
      <c r="M60" s="16"/>
    </row>
    <row r="61" spans="1:13" s="18" customFormat="1" x14ac:dyDescent="0.25">
      <c r="A61" s="16"/>
      <c r="B61" s="16"/>
      <c r="C61" s="16"/>
      <c r="D61" s="16"/>
      <c r="E61" s="16"/>
      <c r="F61" s="16"/>
      <c r="G61" s="16"/>
      <c r="H61" s="16"/>
      <c r="K61" s="16"/>
      <c r="L61" s="16"/>
      <c r="M61" s="16"/>
    </row>
    <row r="62" spans="1:13" s="18" customFormat="1" x14ac:dyDescent="0.25">
      <c r="A62" s="16"/>
      <c r="B62" s="16"/>
      <c r="C62" s="16"/>
      <c r="D62" s="16"/>
      <c r="E62" s="16"/>
      <c r="F62" s="16"/>
      <c r="G62" s="16"/>
      <c r="H62" s="16"/>
      <c r="K62" s="16"/>
      <c r="L62" s="16"/>
      <c r="M62" s="16"/>
    </row>
    <row r="63" spans="1:13" s="18" customFormat="1" x14ac:dyDescent="0.25">
      <c r="A63" s="16"/>
      <c r="B63" s="16"/>
      <c r="C63" s="16"/>
      <c r="D63" s="16"/>
      <c r="E63" s="16"/>
      <c r="F63" s="16"/>
      <c r="G63" s="16"/>
      <c r="H63" s="16"/>
      <c r="K63" s="16"/>
      <c r="L63" s="16"/>
      <c r="M63" s="16"/>
    </row>
    <row r="64" spans="1:13" s="18" customFormat="1" x14ac:dyDescent="0.25">
      <c r="A64" s="16"/>
      <c r="B64" s="16"/>
      <c r="C64" s="16"/>
      <c r="D64" s="16"/>
      <c r="E64" s="16"/>
      <c r="F64" s="16"/>
      <c r="G64" s="16"/>
      <c r="H64" s="16"/>
      <c r="K64" s="16"/>
      <c r="L64" s="16"/>
      <c r="M64" s="16"/>
    </row>
  </sheetData>
  <autoFilter ref="A6:U33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count="1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$B$341957:$B$342029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GLORIA PATRICIA RIVERO GONZALEZ</cp:lastModifiedBy>
  <dcterms:created xsi:type="dcterms:W3CDTF">2015-03-24T18:21:30Z</dcterms:created>
  <dcterms:modified xsi:type="dcterms:W3CDTF">2022-02-14T22:41:57Z</dcterms:modified>
</cp:coreProperties>
</file>